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<sst xmlns="http://schemas.openxmlformats.org/spreadsheetml/2006/main" count="183" uniqueCount="161">
  <si>
    <t xml:space="preserve">    </t>
  </si>
  <si>
    <t>WYKAZ   INWESTYCJI   ORAZ  WAŻNIEJSZYCH    REMONTÓW    W  GMINIE  MĘDRZECHÓW   w  roku    2010</t>
  </si>
  <si>
    <t xml:space="preserve">    FINANSOWANIE    INWESTYCJI </t>
  </si>
  <si>
    <t xml:space="preserve">Lp. </t>
  </si>
  <si>
    <t xml:space="preserve">Nazwa  inwestycji </t>
  </si>
  <si>
    <t xml:space="preserve">Wieś  </t>
  </si>
  <si>
    <t xml:space="preserve">Krótki  opis </t>
  </si>
  <si>
    <t>wartość</t>
  </si>
  <si>
    <t xml:space="preserve">w tym:  środki   </t>
  </si>
  <si>
    <t xml:space="preserve">  Uwagi </t>
  </si>
  <si>
    <t>ogółem  w  zł.</t>
  </si>
  <si>
    <t>z  dotacji zewnętrznych</t>
  </si>
  <si>
    <t xml:space="preserve">I N W E S T Y C J E      D R O G O W E </t>
  </si>
  <si>
    <t xml:space="preserve">Wartość  ogółem </t>
  </si>
  <si>
    <t>Środki z dotacji zewnętrz</t>
  </si>
  <si>
    <t>długość   drogi w mb.</t>
  </si>
  <si>
    <t xml:space="preserve">Odbudowa  drogi  gminej  </t>
  </si>
  <si>
    <t xml:space="preserve">Kupienin </t>
  </si>
  <si>
    <t xml:space="preserve">Wykonano  nawierzchnie  asfaltową   </t>
  </si>
  <si>
    <t>1.</t>
  </si>
  <si>
    <t>w Kupieninie k.Światłowskiego  II ETAP</t>
  </si>
  <si>
    <t>Wykanano  odcinek  drogi    gminnej</t>
  </si>
  <si>
    <t>Odbudowa  drogi  gminnej</t>
  </si>
  <si>
    <t>2.</t>
  </si>
  <si>
    <t>Bór  Mędrzechowski II ETAP</t>
  </si>
  <si>
    <t xml:space="preserve">Mędrzehów </t>
  </si>
  <si>
    <t>Asfalt  na  długości  360  mb.</t>
  </si>
  <si>
    <t xml:space="preserve">Odbudowa  drogi  gminnej </t>
  </si>
  <si>
    <t xml:space="preserve">Wykonano  </t>
  </si>
  <si>
    <t xml:space="preserve">Droga  gminna  inwestycja  zakończona </t>
  </si>
  <si>
    <t>3.</t>
  </si>
  <si>
    <t>Medrzechów Zabłocie    koło</t>
  </si>
  <si>
    <t>Medrzechów</t>
  </si>
  <si>
    <t xml:space="preserve">nawierzchnię  asfaltową  na  drodze  Gminnej  </t>
  </si>
  <si>
    <t>Stacji  Uzdat.Wody   -  ETAP I</t>
  </si>
  <si>
    <t>na  długości  odcinka  drogi  210</t>
  </si>
  <si>
    <t xml:space="preserve">Modernizacja  drogi  gminnej </t>
  </si>
  <si>
    <t xml:space="preserve">Wykonano  asfalt  droga  dojazdowa </t>
  </si>
  <si>
    <t>4.</t>
  </si>
  <si>
    <t xml:space="preserve">Bór  Medrzech. k/Sarata </t>
  </si>
  <si>
    <t xml:space="preserve">Mędrzechów </t>
  </si>
  <si>
    <t xml:space="preserve">do  zabudowań - 287 mb </t>
  </si>
  <si>
    <t xml:space="preserve">Wykonano  podbudowę  z  kamienia  oraz  </t>
  </si>
  <si>
    <t>5.</t>
  </si>
  <si>
    <t xml:space="preserve">w  Grądach  k/Węgrzyna </t>
  </si>
  <si>
    <t xml:space="preserve">Grądy </t>
  </si>
  <si>
    <t xml:space="preserve">nawirzchnię  asfaltrową  na  długości  280 mb </t>
  </si>
  <si>
    <t>6.</t>
  </si>
  <si>
    <t xml:space="preserve">Odbudowa drogi  Medrzechów </t>
  </si>
  <si>
    <t xml:space="preserve">Droga  dojazdowa    -  wykonano  asfalt    - 180 m </t>
  </si>
  <si>
    <t xml:space="preserve">Kopacz k.Kochanka </t>
  </si>
  <si>
    <t>7.</t>
  </si>
  <si>
    <t>Wola</t>
  </si>
  <si>
    <t xml:space="preserve">Podbudowa  z  kamienia  ,  nawierzchnia  </t>
  </si>
  <si>
    <t>Wola  Mędrzechowska  -Podlesie</t>
  </si>
  <si>
    <t xml:space="preserve">Mędrzechowska </t>
  </si>
  <si>
    <t>asfaltowa  na  długości  440 m</t>
  </si>
  <si>
    <t>ETAP II</t>
  </si>
  <si>
    <t>Odbudowa  drogi gminnej</t>
  </si>
  <si>
    <t xml:space="preserve">Wola </t>
  </si>
  <si>
    <t xml:space="preserve">Wykonano  nawierzchnię    asfaltową  </t>
  </si>
  <si>
    <t>8.</t>
  </si>
  <si>
    <t>Wola  Medrzechowska</t>
  </si>
  <si>
    <t xml:space="preserve">  </t>
  </si>
  <si>
    <t>k.Bodzionego</t>
  </si>
  <si>
    <t>Długość  drogi    300 mb.</t>
  </si>
  <si>
    <t xml:space="preserve">Odbudowa  drogi  </t>
  </si>
  <si>
    <t>9.</t>
  </si>
  <si>
    <t>w  Odmęcie   k. Kościenia</t>
  </si>
  <si>
    <t xml:space="preserve">Odmęt </t>
  </si>
  <si>
    <t xml:space="preserve">Wykonano  nawierzchnię  asfaltową </t>
  </si>
  <si>
    <t xml:space="preserve">Długośc    odcinka  drogi  :  200  mb. </t>
  </si>
  <si>
    <t>10.</t>
  </si>
  <si>
    <t xml:space="preserve">Wójcina -  Odmęt </t>
  </si>
  <si>
    <t xml:space="preserve">Wójcina </t>
  </si>
  <si>
    <t xml:space="preserve">Wykonano  nawierzchnię asfaltową  na  </t>
  </si>
  <si>
    <t xml:space="preserve">długości  -  525 mb  </t>
  </si>
  <si>
    <t>11.</t>
  </si>
  <si>
    <t xml:space="preserve">Odmęt   k/Stokłosa </t>
  </si>
  <si>
    <t xml:space="preserve">Wykonano  nową  nawierzchnie  asfaltową </t>
  </si>
  <si>
    <t>na  długości  -   245 mb</t>
  </si>
  <si>
    <t>12.</t>
  </si>
  <si>
    <t>Mędrzechów-Kupienin /Bór Świąt./</t>
  </si>
  <si>
    <t xml:space="preserve">Wykonano   nawierzchnię  asfaltową   na  długości </t>
  </si>
  <si>
    <t>k/Światłowskiego  w  Medrzechowie</t>
  </si>
  <si>
    <t xml:space="preserve">1195   mb </t>
  </si>
  <si>
    <t xml:space="preserve">Odbudowa  drogi gminnej </t>
  </si>
  <si>
    <t>13.</t>
  </si>
  <si>
    <t>Grądy   - Załazie   (  droga</t>
  </si>
  <si>
    <t>Grądy</t>
  </si>
  <si>
    <t xml:space="preserve">Wykonano  podbudowę  z  kamienia , </t>
  </si>
  <si>
    <t xml:space="preserve">tłuczniowa ) </t>
  </si>
  <si>
    <t>na  długości  drogi 782 mb</t>
  </si>
  <si>
    <t>14.</t>
  </si>
  <si>
    <t>Kupienin</t>
  </si>
  <si>
    <t xml:space="preserve">Wykonano   nawierzchnię  asfaltową  </t>
  </si>
  <si>
    <t xml:space="preserve">Kupienin k/ Szajora </t>
  </si>
  <si>
    <t>na  długości  260  mb</t>
  </si>
  <si>
    <t xml:space="preserve">Modernizacja  drogi </t>
  </si>
  <si>
    <t>15.</t>
  </si>
  <si>
    <t>transportu  rolnego  Mędrzechów</t>
  </si>
  <si>
    <t>Mędrzechów</t>
  </si>
  <si>
    <t xml:space="preserve">Wykonano  podbudowę i  nawierzchnię </t>
  </si>
  <si>
    <t xml:space="preserve">Podkalenie  k/Gajdy </t>
  </si>
  <si>
    <t>asfaltową   -   190  mb</t>
  </si>
  <si>
    <t xml:space="preserve">                                                   R A Z E M         D R O G I </t>
  </si>
  <si>
    <t>mb.  dróg</t>
  </si>
  <si>
    <t xml:space="preserve">                                                  </t>
  </si>
  <si>
    <t>16.</t>
  </si>
  <si>
    <t xml:space="preserve">Wólka Grądzka </t>
  </si>
  <si>
    <t xml:space="preserve">Wykonano  nawierzchnie   asfaltową  </t>
  </si>
  <si>
    <t>Wólka Grądzka -  Wola Medrzech.</t>
  </si>
  <si>
    <t>na  dlugości  550 mb</t>
  </si>
  <si>
    <t>k/Romanowskiego</t>
  </si>
  <si>
    <t>17.</t>
  </si>
  <si>
    <t>Nawierzchnia   asfaltowa    na  długości  220 mb</t>
  </si>
  <si>
    <t>k/Oczyszczalni  -  Kupienin</t>
  </si>
  <si>
    <t>18.</t>
  </si>
  <si>
    <t xml:space="preserve">w   msc Wólka  Grądzka </t>
  </si>
  <si>
    <t>Wólka  Grądzka</t>
  </si>
  <si>
    <t xml:space="preserve">Podbudowa, nawierzchnia  asfaltowa  na </t>
  </si>
  <si>
    <t xml:space="preserve">k/Sajdery </t>
  </si>
  <si>
    <t xml:space="preserve">długości 150 mb, przepust  pod  drogą </t>
  </si>
  <si>
    <t>Odbudowa przepustu na drodze gminnej, Wola Mędrzechowska – Radwan k. Trzepacza</t>
  </si>
  <si>
    <t>Wola Mędrzechowska</t>
  </si>
  <si>
    <t>Odbudowa przepustu</t>
  </si>
  <si>
    <t>Wólka Grądzka</t>
  </si>
  <si>
    <t>Wójcina</t>
  </si>
  <si>
    <t>Nadzór inwestorski</t>
  </si>
  <si>
    <t>Środki własne</t>
  </si>
  <si>
    <t xml:space="preserve">w  tym  : </t>
  </si>
  <si>
    <t>19.</t>
  </si>
  <si>
    <t>20.</t>
  </si>
  <si>
    <t>Remont generalny : wym.okien,drzwi,wyk.termomoder.</t>
  </si>
  <si>
    <t xml:space="preserve">podłogi, instalacje, łazienki , płytki, CO,malowanie </t>
  </si>
  <si>
    <t>zagospodarowanie  terenu  itp..</t>
  </si>
  <si>
    <t xml:space="preserve">Remont   3  Domów Ludowych </t>
  </si>
  <si>
    <t>mb</t>
  </si>
  <si>
    <t xml:space="preserve">Pozyskano  środki </t>
  </si>
  <si>
    <t xml:space="preserve">UNIJNE   w  ramach  </t>
  </si>
  <si>
    <t>Programu Rozwoju</t>
  </si>
  <si>
    <t>Obszarów  Wiejskich.</t>
  </si>
  <si>
    <t xml:space="preserve">w  tym: </t>
  </si>
  <si>
    <t>R A Z E M   D R O G I</t>
  </si>
  <si>
    <t>21.</t>
  </si>
  <si>
    <t xml:space="preserve">Remon  Gminnej  Biblioteki </t>
  </si>
  <si>
    <t xml:space="preserve">w  Mędrzechowie </t>
  </si>
  <si>
    <t xml:space="preserve">Wykonano  kapitalny  remont  pomieszczeń </t>
  </si>
  <si>
    <t xml:space="preserve">przebudowa  ścian, wymiana  drzwi  wewn. </t>
  </si>
  <si>
    <t>remont  łazienki , malowanie  ścian, zakup wyp.</t>
  </si>
  <si>
    <t>Dyrektora  GBP    -  program</t>
  </si>
  <si>
    <t xml:space="preserve">"INFRASTRUKTURA </t>
  </si>
  <si>
    <t>BIBLIOTEK  2010"</t>
  </si>
  <si>
    <t xml:space="preserve">RAZEM  INWESTYCJE  2010 </t>
  </si>
  <si>
    <t xml:space="preserve">wartość  ogółem </t>
  </si>
  <si>
    <t xml:space="preserve">pozyskane </t>
  </si>
  <si>
    <t xml:space="preserve">środki  zewnętrzne </t>
  </si>
  <si>
    <t xml:space="preserve">Środki  pozyskane przez </t>
  </si>
  <si>
    <t xml:space="preserve">środki  własne </t>
  </si>
  <si>
    <t>biblioteki: wymiana instalacji , CO, wymiana podłóg,</t>
  </si>
  <si>
    <t xml:space="preserve">na  długości   1 150  mb.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</si>
</sst>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\ _z_ł_-;\-* #,##0\ _z_ł_-;_-* &quot;- &quot;_z_ł_-;_-@_-"/>
    <numFmt numFmtId="166" formatCode="d/mm/yyyy"/>
    <numFmt numFmtId="167" formatCode="[$-415]d\ mmmm\ yyyy"/>
    <numFmt numFmtId="168" formatCode="#,##0.00\ &quot;zł&quot;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i/>
      <u val="single"/>
      <sz val="16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0"/>
    </font>
    <font>
      <i/>
      <sz val="20"/>
      <color indexed="8"/>
      <name val="Czcionka tekstu podstawowego"/>
      <family val="0"/>
    </font>
    <font>
      <b/>
      <i/>
      <sz val="18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b/>
      <sz val="24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2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ill="0" applyBorder="0" applyAlignment="0" applyProtection="0"/>
    <xf numFmtId="0" fontId="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5" fillId="0" borderId="10" xfId="44" applyFont="1" applyBorder="1">
      <alignment/>
      <protection/>
    </xf>
    <xf numFmtId="0" fontId="5" fillId="0" borderId="11" xfId="44" applyFont="1" applyBorder="1">
      <alignment/>
      <protection/>
    </xf>
    <xf numFmtId="0" fontId="5" fillId="0" borderId="12" xfId="44" applyFont="1" applyBorder="1" applyAlignment="1">
      <alignment horizontal="left"/>
      <protection/>
    </xf>
    <xf numFmtId="0" fontId="5" fillId="0" borderId="13" xfId="44" applyFont="1" applyBorder="1" applyAlignment="1">
      <alignment horizontal="left"/>
      <protection/>
    </xf>
    <xf numFmtId="0" fontId="5" fillId="0" borderId="14" xfId="44" applyFont="1" applyBorder="1" applyAlignment="1">
      <alignment horizontal="center"/>
      <protection/>
    </xf>
    <xf numFmtId="0" fontId="6" fillId="0" borderId="15" xfId="44" applyFont="1" applyBorder="1">
      <alignment/>
      <protection/>
    </xf>
    <xf numFmtId="0" fontId="6" fillId="0" borderId="15" xfId="44" applyFont="1" applyBorder="1" applyAlignment="1">
      <alignment horizontal="center"/>
      <protection/>
    </xf>
    <xf numFmtId="0" fontId="6" fillId="0" borderId="16" xfId="44" applyFont="1" applyBorder="1" applyAlignment="1">
      <alignment horizontal="center"/>
      <protection/>
    </xf>
    <xf numFmtId="0" fontId="6" fillId="0" borderId="10" xfId="44" applyFont="1" applyBorder="1">
      <alignment/>
      <protection/>
    </xf>
    <xf numFmtId="0" fontId="6" fillId="0" borderId="17" xfId="44" applyFont="1" applyBorder="1" applyAlignment="1">
      <alignment horizontal="center"/>
      <protection/>
    </xf>
    <xf numFmtId="0" fontId="6" fillId="0" borderId="18" xfId="44" applyFont="1" applyBorder="1">
      <alignment/>
      <protection/>
    </xf>
    <xf numFmtId="0" fontId="6" fillId="0" borderId="19" xfId="44" applyFont="1" applyBorder="1">
      <alignment/>
      <protection/>
    </xf>
    <xf numFmtId="0" fontId="6" fillId="0" borderId="19" xfId="44" applyFont="1" applyBorder="1" applyAlignment="1">
      <alignment horizontal="center"/>
      <protection/>
    </xf>
    <xf numFmtId="0" fontId="6" fillId="0" borderId="20" xfId="44" applyFont="1" applyBorder="1">
      <alignment/>
      <protection/>
    </xf>
    <xf numFmtId="0" fontId="4" fillId="0" borderId="21" xfId="44" applyFont="1" applyBorder="1" applyAlignment="1">
      <alignment horizontal="center"/>
      <protection/>
    </xf>
    <xf numFmtId="0" fontId="7" fillId="0" borderId="14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0" fontId="5" fillId="0" borderId="11" xfId="44" applyNumberFormat="1" applyFont="1" applyBorder="1" applyAlignment="1">
      <alignment horizontal="center"/>
      <protection/>
    </xf>
    <xf numFmtId="0" fontId="5" fillId="0" borderId="10" xfId="44" applyNumberFormat="1" applyFont="1" applyBorder="1" applyAlignment="1">
      <alignment horizontal="center"/>
      <protection/>
    </xf>
    <xf numFmtId="0" fontId="5" fillId="0" borderId="14" xfId="44" applyNumberFormat="1" applyFont="1" applyBorder="1" applyAlignment="1">
      <alignment horizontal="center"/>
      <protection/>
    </xf>
    <xf numFmtId="0" fontId="1" fillId="0" borderId="12" xfId="44" applyBorder="1" applyAlignment="1">
      <alignment horizontal="left"/>
      <protection/>
    </xf>
    <xf numFmtId="0" fontId="5" fillId="0" borderId="22" xfId="44" applyFont="1" applyBorder="1">
      <alignment/>
      <protection/>
    </xf>
    <xf numFmtId="0" fontId="7" fillId="0" borderId="22" xfId="44" applyFont="1" applyBorder="1">
      <alignment/>
      <protection/>
    </xf>
    <xf numFmtId="0" fontId="8" fillId="0" borderId="22" xfId="44" applyFont="1" applyBorder="1">
      <alignment/>
      <protection/>
    </xf>
    <xf numFmtId="164" fontId="2" fillId="0" borderId="12" xfId="44" applyNumberFormat="1" applyFont="1" applyBorder="1">
      <alignment/>
      <protection/>
    </xf>
    <xf numFmtId="164" fontId="2" fillId="0" borderId="23" xfId="44" applyNumberFormat="1" applyFont="1" applyBorder="1">
      <alignment/>
      <protection/>
    </xf>
    <xf numFmtId="0" fontId="7" fillId="0" borderId="13" xfId="44" applyFont="1" applyBorder="1">
      <alignment/>
      <protection/>
    </xf>
    <xf numFmtId="0" fontId="5" fillId="0" borderId="23" xfId="44" applyFont="1" applyBorder="1" applyAlignment="1">
      <alignment horizontal="center"/>
      <protection/>
    </xf>
    <xf numFmtId="0" fontId="1" fillId="0" borderId="0" xfId="44" applyBorder="1">
      <alignment/>
      <protection/>
    </xf>
    <xf numFmtId="0" fontId="1" fillId="0" borderId="15" xfId="44" applyBorder="1" applyAlignment="1">
      <alignment horizontal="left"/>
      <protection/>
    </xf>
    <xf numFmtId="0" fontId="5" fillId="0" borderId="15" xfId="44" applyFont="1" applyBorder="1">
      <alignment/>
      <protection/>
    </xf>
    <xf numFmtId="164" fontId="9" fillId="0" borderId="16" xfId="44" applyNumberFormat="1" applyFont="1" applyBorder="1">
      <alignment/>
      <protection/>
    </xf>
    <xf numFmtId="164" fontId="9" fillId="0" borderId="15" xfId="44" applyNumberFormat="1" applyFont="1" applyBorder="1">
      <alignment/>
      <protection/>
    </xf>
    <xf numFmtId="0" fontId="7" fillId="0" borderId="17" xfId="44" applyFont="1" applyFill="1" applyBorder="1">
      <alignment/>
      <protection/>
    </xf>
    <xf numFmtId="2" fontId="1" fillId="0" borderId="15" xfId="44" applyNumberFormat="1" applyBorder="1" applyAlignment="1">
      <alignment horizontal="center"/>
      <protection/>
    </xf>
    <xf numFmtId="164" fontId="2" fillId="0" borderId="16" xfId="44" applyNumberFormat="1" applyFont="1" applyBorder="1">
      <alignment/>
      <protection/>
    </xf>
    <xf numFmtId="164" fontId="2" fillId="0" borderId="15" xfId="44" applyNumberFormat="1" applyFont="1" applyBorder="1">
      <alignment/>
      <protection/>
    </xf>
    <xf numFmtId="0" fontId="7" fillId="0" borderId="17" xfId="44" applyFont="1" applyBorder="1">
      <alignment/>
      <protection/>
    </xf>
    <xf numFmtId="165" fontId="2" fillId="0" borderId="15" xfId="44" applyNumberFormat="1" applyFont="1" applyBorder="1" applyAlignment="1">
      <alignment/>
      <protection/>
    </xf>
    <xf numFmtId="0" fontId="1" fillId="0" borderId="10" xfId="44" applyBorder="1" applyAlignment="1">
      <alignment horizontal="left"/>
      <protection/>
    </xf>
    <xf numFmtId="0" fontId="7" fillId="0" borderId="10" xfId="44" applyFont="1" applyBorder="1">
      <alignment/>
      <protection/>
    </xf>
    <xf numFmtId="164" fontId="9" fillId="0" borderId="11" xfId="44" applyNumberFormat="1" applyFont="1" applyBorder="1">
      <alignment/>
      <protection/>
    </xf>
    <xf numFmtId="164" fontId="9" fillId="0" borderId="10" xfId="44" applyNumberFormat="1" applyFont="1" applyBorder="1">
      <alignment/>
      <protection/>
    </xf>
    <xf numFmtId="0" fontId="7" fillId="0" borderId="14" xfId="44" applyFont="1" applyBorder="1">
      <alignment/>
      <protection/>
    </xf>
    <xf numFmtId="165" fontId="2" fillId="0" borderId="10" xfId="44" applyNumberFormat="1" applyFont="1" applyBorder="1" applyAlignment="1">
      <alignment/>
      <protection/>
    </xf>
    <xf numFmtId="0" fontId="1" fillId="0" borderId="18" xfId="44" applyFont="1" applyBorder="1" applyAlignment="1">
      <alignment horizontal="left"/>
      <protection/>
    </xf>
    <xf numFmtId="0" fontId="5" fillId="0" borderId="18" xfId="44" applyFont="1" applyBorder="1">
      <alignment/>
      <protection/>
    </xf>
    <xf numFmtId="0" fontId="7" fillId="0" borderId="18" xfId="44" applyFont="1" applyBorder="1">
      <alignment/>
      <protection/>
    </xf>
    <xf numFmtId="164" fontId="2" fillId="0" borderId="19" xfId="44" applyNumberFormat="1" applyFont="1" applyBorder="1">
      <alignment/>
      <protection/>
    </xf>
    <xf numFmtId="164" fontId="2" fillId="0" borderId="18" xfId="44" applyNumberFormat="1" applyFont="1" applyBorder="1">
      <alignment/>
      <protection/>
    </xf>
    <xf numFmtId="0" fontId="7" fillId="0" borderId="20" xfId="44" applyFont="1" applyBorder="1">
      <alignment/>
      <protection/>
    </xf>
    <xf numFmtId="165" fontId="2" fillId="0" borderId="18" xfId="44" applyNumberFormat="1" applyFont="1" applyBorder="1" applyAlignment="1">
      <alignment/>
      <protection/>
    </xf>
    <xf numFmtId="0" fontId="5" fillId="0" borderId="15" xfId="44" applyFont="1" applyFill="1" applyBorder="1">
      <alignment/>
      <protection/>
    </xf>
    <xf numFmtId="0" fontId="7" fillId="0" borderId="17" xfId="44" applyFont="1" applyBorder="1">
      <alignment/>
      <protection/>
    </xf>
    <xf numFmtId="0" fontId="7" fillId="0" borderId="15" xfId="44" applyFont="1" applyBorder="1">
      <alignment/>
      <protection/>
    </xf>
    <xf numFmtId="0" fontId="1" fillId="0" borderId="17" xfId="44" applyBorder="1">
      <alignment/>
      <protection/>
    </xf>
    <xf numFmtId="164" fontId="2" fillId="0" borderId="11" xfId="44" applyNumberFormat="1" applyFont="1" applyBorder="1">
      <alignment/>
      <protection/>
    </xf>
    <xf numFmtId="164" fontId="2" fillId="0" borderId="10" xfId="44" applyNumberFormat="1" applyFont="1" applyBorder="1">
      <alignment/>
      <protection/>
    </xf>
    <xf numFmtId="0" fontId="1" fillId="0" borderId="14" xfId="44" applyBorder="1">
      <alignment/>
      <protection/>
    </xf>
    <xf numFmtId="165" fontId="2" fillId="0" borderId="10" xfId="44" applyNumberFormat="1" applyFont="1" applyBorder="1" applyAlignment="1">
      <alignment horizontal="center"/>
      <protection/>
    </xf>
    <xf numFmtId="0" fontId="1" fillId="0" borderId="20" xfId="44" applyBorder="1">
      <alignment/>
      <protection/>
    </xf>
    <xf numFmtId="165" fontId="2" fillId="0" borderId="18" xfId="44" applyNumberFormat="1" applyFont="1" applyBorder="1" applyAlignment="1">
      <alignment horizontal="center"/>
      <protection/>
    </xf>
    <xf numFmtId="165" fontId="2" fillId="0" borderId="15" xfId="44" applyNumberFormat="1" applyFont="1" applyBorder="1" applyAlignment="1">
      <alignment horizontal="center"/>
      <protection/>
    </xf>
    <xf numFmtId="0" fontId="7" fillId="0" borderId="11" xfId="44" applyFont="1" applyBorder="1">
      <alignment/>
      <protection/>
    </xf>
    <xf numFmtId="164" fontId="2" fillId="0" borderId="24" xfId="44" applyNumberFormat="1" applyFont="1" applyBorder="1">
      <alignment/>
      <protection/>
    </xf>
    <xf numFmtId="0" fontId="7" fillId="0" borderId="14" xfId="44" applyFont="1" applyBorder="1">
      <alignment/>
      <protection/>
    </xf>
    <xf numFmtId="0" fontId="7" fillId="0" borderId="19" xfId="44" applyFont="1" applyBorder="1">
      <alignment/>
      <protection/>
    </xf>
    <xf numFmtId="164" fontId="2" fillId="0" borderId="25" xfId="44" applyNumberFormat="1" applyFont="1" applyBorder="1">
      <alignment/>
      <protection/>
    </xf>
    <xf numFmtId="0" fontId="7" fillId="0" borderId="20" xfId="44" applyFont="1" applyBorder="1">
      <alignment/>
      <protection/>
    </xf>
    <xf numFmtId="0" fontId="5" fillId="0" borderId="0" xfId="44" applyFont="1" applyFill="1" applyBorder="1">
      <alignment/>
      <protection/>
    </xf>
    <xf numFmtId="164" fontId="2" fillId="0" borderId="14" xfId="44" applyNumberFormat="1" applyFont="1" applyBorder="1">
      <alignment/>
      <protection/>
    </xf>
    <xf numFmtId="0" fontId="7" fillId="0" borderId="0" xfId="44" applyFont="1" applyBorder="1">
      <alignment/>
      <protection/>
    </xf>
    <xf numFmtId="164" fontId="2" fillId="0" borderId="17" xfId="44" applyNumberFormat="1" applyFont="1" applyBorder="1">
      <alignment/>
      <protection/>
    </xf>
    <xf numFmtId="0" fontId="5" fillId="0" borderId="0" xfId="44" applyFont="1" applyBorder="1">
      <alignment/>
      <protection/>
    </xf>
    <xf numFmtId="164" fontId="2" fillId="0" borderId="0" xfId="44" applyNumberFormat="1" applyFont="1" applyBorder="1">
      <alignment/>
      <protection/>
    </xf>
    <xf numFmtId="0" fontId="7" fillId="0" borderId="0" xfId="44" applyFont="1" applyFill="1" applyBorder="1">
      <alignment/>
      <protection/>
    </xf>
    <xf numFmtId="0" fontId="4" fillId="0" borderId="10" xfId="44" applyFont="1" applyBorder="1" applyAlignment="1">
      <alignment horizontal="left"/>
      <protection/>
    </xf>
    <xf numFmtId="0" fontId="5" fillId="0" borderId="10" xfId="44" applyFont="1" applyFill="1" applyBorder="1">
      <alignment/>
      <protection/>
    </xf>
    <xf numFmtId="0" fontId="7" fillId="0" borderId="17" xfId="44" applyFont="1" applyFill="1" applyBorder="1">
      <alignment/>
      <protection/>
    </xf>
    <xf numFmtId="0" fontId="5" fillId="0" borderId="17" xfId="44" applyFont="1" applyBorder="1">
      <alignment/>
      <protection/>
    </xf>
    <xf numFmtId="0" fontId="4" fillId="0" borderId="15" xfId="44" applyFont="1" applyBorder="1" applyAlignment="1">
      <alignment horizontal="left"/>
      <protection/>
    </xf>
    <xf numFmtId="164" fontId="2" fillId="0" borderId="16" xfId="44" applyNumberFormat="1" applyFont="1" applyBorder="1" applyAlignment="1">
      <alignment horizontal="center"/>
      <protection/>
    </xf>
    <xf numFmtId="164" fontId="2" fillId="0" borderId="15" xfId="44" applyNumberFormat="1" applyFont="1" applyBorder="1" applyAlignment="1">
      <alignment horizontal="center"/>
      <protection/>
    </xf>
    <xf numFmtId="0" fontId="4" fillId="0" borderId="18" xfId="44" applyFont="1" applyBorder="1" applyAlignment="1">
      <alignment horizontal="left"/>
      <protection/>
    </xf>
    <xf numFmtId="0" fontId="9" fillId="0" borderId="10" xfId="44" applyFont="1" applyBorder="1">
      <alignment/>
      <protection/>
    </xf>
    <xf numFmtId="0" fontId="5" fillId="0" borderId="16" xfId="44" applyFont="1" applyBorder="1">
      <alignment/>
      <protection/>
    </xf>
    <xf numFmtId="0" fontId="7" fillId="0" borderId="16" xfId="44" applyFont="1" applyBorder="1">
      <alignment/>
      <protection/>
    </xf>
    <xf numFmtId="0" fontId="1" fillId="0" borderId="11" xfId="44" applyBorder="1" applyAlignment="1">
      <alignment horizontal="left"/>
      <protection/>
    </xf>
    <xf numFmtId="164" fontId="5" fillId="0" borderId="11" xfId="44" applyNumberFormat="1" applyFont="1" applyFill="1" applyBorder="1">
      <alignment/>
      <protection/>
    </xf>
    <xf numFmtId="0" fontId="1" fillId="0" borderId="16" xfId="44" applyFont="1" applyBorder="1" applyAlignment="1">
      <alignment horizontal="left"/>
      <protection/>
    </xf>
    <xf numFmtId="0" fontId="5" fillId="0" borderId="18" xfId="44" applyFont="1" applyBorder="1" applyAlignment="1">
      <alignment horizontal="left"/>
      <protection/>
    </xf>
    <xf numFmtId="164" fontId="5" fillId="0" borderId="25" xfId="44" applyNumberFormat="1" applyFont="1" applyBorder="1">
      <alignment/>
      <protection/>
    </xf>
    <xf numFmtId="0" fontId="7" fillId="0" borderId="24" xfId="44" applyFont="1" applyBorder="1">
      <alignment/>
      <protection/>
    </xf>
    <xf numFmtId="0" fontId="7" fillId="0" borderId="0" xfId="44" applyFont="1" applyFill="1" applyBorder="1">
      <alignment/>
      <protection/>
    </xf>
    <xf numFmtId="0" fontId="5" fillId="0" borderId="18" xfId="44" applyFont="1" applyFill="1" applyBorder="1">
      <alignment/>
      <protection/>
    </xf>
    <xf numFmtId="0" fontId="7" fillId="0" borderId="25" xfId="44" applyFont="1" applyBorder="1">
      <alignment/>
      <protection/>
    </xf>
    <xf numFmtId="2" fontId="2" fillId="0" borderId="18" xfId="44" applyNumberFormat="1" applyFont="1" applyBorder="1" applyAlignment="1">
      <alignment horizontal="center"/>
      <protection/>
    </xf>
    <xf numFmtId="2" fontId="2" fillId="0" borderId="10" xfId="44" applyNumberFormat="1" applyFont="1" applyBorder="1" applyAlignment="1">
      <alignment horizontal="center"/>
      <protection/>
    </xf>
    <xf numFmtId="0" fontId="5" fillId="0" borderId="17" xfId="44" applyFont="1" applyBorder="1">
      <alignment/>
      <protection/>
    </xf>
    <xf numFmtId="0" fontId="10" fillId="0" borderId="12" xfId="44" applyFont="1" applyBorder="1" applyAlignment="1">
      <alignment horizontal="left"/>
      <protection/>
    </xf>
    <xf numFmtId="0" fontId="11" fillId="0" borderId="22" xfId="44" applyFont="1" applyBorder="1">
      <alignment/>
      <protection/>
    </xf>
    <xf numFmtId="0" fontId="11" fillId="0" borderId="13" xfId="44" applyFont="1" applyFill="1" applyBorder="1">
      <alignment/>
      <protection/>
    </xf>
    <xf numFmtId="164" fontId="12" fillId="0" borderId="11" xfId="44" applyNumberFormat="1" applyFont="1" applyBorder="1">
      <alignment/>
      <protection/>
    </xf>
    <xf numFmtId="164" fontId="12" fillId="0" borderId="10" xfId="44" applyNumberFormat="1" applyFont="1" applyBorder="1">
      <alignment/>
      <protection/>
    </xf>
    <xf numFmtId="0" fontId="13" fillId="0" borderId="24" xfId="44" applyFont="1" applyBorder="1">
      <alignment/>
      <protection/>
    </xf>
    <xf numFmtId="164" fontId="2" fillId="0" borderId="22" xfId="44" applyNumberFormat="1" applyFont="1" applyBorder="1">
      <alignment/>
      <protection/>
    </xf>
    <xf numFmtId="164" fontId="9" fillId="0" borderId="23" xfId="44" applyNumberFormat="1" applyFont="1" applyBorder="1">
      <alignment/>
      <protection/>
    </xf>
    <xf numFmtId="164" fontId="9" fillId="0" borderId="19" xfId="44" applyNumberFormat="1" applyFont="1" applyBorder="1">
      <alignment/>
      <protection/>
    </xf>
    <xf numFmtId="0" fontId="9" fillId="0" borderId="18" xfId="44" applyFont="1" applyBorder="1">
      <alignment/>
      <protection/>
    </xf>
    <xf numFmtId="0" fontId="1" fillId="0" borderId="26" xfId="44" applyBorder="1">
      <alignment/>
      <protection/>
    </xf>
    <xf numFmtId="0" fontId="7" fillId="0" borderId="27" xfId="44" applyFont="1" applyBorder="1">
      <alignment/>
      <protection/>
    </xf>
    <xf numFmtId="165" fontId="2" fillId="0" borderId="0" xfId="44" applyNumberFormat="1" applyFont="1" applyBorder="1" applyAlignment="1">
      <alignment horizontal="center"/>
      <protection/>
    </xf>
    <xf numFmtId="0" fontId="1" fillId="0" borderId="27" xfId="44" applyBorder="1">
      <alignment/>
      <protection/>
    </xf>
    <xf numFmtId="0" fontId="4" fillId="0" borderId="15" xfId="44" applyFont="1" applyBorder="1">
      <alignment/>
      <protection/>
    </xf>
    <xf numFmtId="0" fontId="4" fillId="0" borderId="18" xfId="44" applyFont="1" applyBorder="1">
      <alignment/>
      <protection/>
    </xf>
    <xf numFmtId="0" fontId="7" fillId="0" borderId="28" xfId="44" applyFont="1" applyBorder="1">
      <alignment/>
      <protection/>
    </xf>
    <xf numFmtId="0" fontId="1" fillId="0" borderId="19" xfId="44" applyBorder="1" applyAlignment="1">
      <alignment horizontal="left"/>
      <protection/>
    </xf>
    <xf numFmtId="0" fontId="8" fillId="0" borderId="18" xfId="44" applyFont="1" applyBorder="1">
      <alignment/>
      <protection/>
    </xf>
    <xf numFmtId="164" fontId="9" fillId="0" borderId="18" xfId="44" applyNumberFormat="1" applyFont="1" applyBorder="1">
      <alignment/>
      <protection/>
    </xf>
    <xf numFmtId="0" fontId="10" fillId="0" borderId="10" xfId="44" applyFont="1" applyBorder="1" applyAlignment="1">
      <alignment horizontal="left"/>
      <protection/>
    </xf>
    <xf numFmtId="0" fontId="6" fillId="0" borderId="29" xfId="44" applyFont="1" applyBorder="1">
      <alignment/>
      <protection/>
    </xf>
    <xf numFmtId="0" fontId="6" fillId="0" borderId="14" xfId="44" applyFont="1" applyBorder="1">
      <alignment/>
      <protection/>
    </xf>
    <xf numFmtId="0" fontId="6" fillId="0" borderId="10" xfId="44" applyFont="1" applyFill="1" applyBorder="1">
      <alignment/>
      <protection/>
    </xf>
    <xf numFmtId="164" fontId="5" fillId="0" borderId="10" xfId="44" applyNumberFormat="1" applyFont="1" applyBorder="1">
      <alignment/>
      <protection/>
    </xf>
    <xf numFmtId="0" fontId="7" fillId="0" borderId="24" xfId="44" applyFont="1" applyBorder="1">
      <alignment/>
      <protection/>
    </xf>
    <xf numFmtId="0" fontId="7" fillId="0" borderId="0" xfId="44" applyFont="1" applyBorder="1">
      <alignment/>
      <protection/>
    </xf>
    <xf numFmtId="164" fontId="5" fillId="0" borderId="15" xfId="44" applyNumberFormat="1" applyFont="1" applyBorder="1" applyAlignment="1">
      <alignment horizontal="center"/>
      <protection/>
    </xf>
    <xf numFmtId="165" fontId="5" fillId="0" borderId="15" xfId="44" applyNumberFormat="1" applyFont="1" applyBorder="1" applyAlignment="1">
      <alignment horizontal="center"/>
      <protection/>
    </xf>
    <xf numFmtId="164" fontId="7" fillId="0" borderId="18" xfId="44" applyNumberFormat="1" applyFont="1" applyBorder="1">
      <alignment/>
      <protection/>
    </xf>
    <xf numFmtId="165" fontId="5" fillId="0" borderId="18" xfId="44" applyNumberFormat="1" applyFont="1" applyBorder="1" applyAlignment="1">
      <alignment/>
      <protection/>
    </xf>
    <xf numFmtId="0" fontId="1" fillId="0" borderId="0" xfId="44" applyBorder="1" applyAlignment="1">
      <alignment horizontal="left"/>
      <protection/>
    </xf>
    <xf numFmtId="0" fontId="4" fillId="0" borderId="0" xfId="44" applyFont="1" applyBorder="1" applyAlignment="1">
      <alignment horizontal="left"/>
      <protection/>
    </xf>
    <xf numFmtId="0" fontId="5" fillId="0" borderId="0" xfId="44" applyFont="1" applyBorder="1">
      <alignment/>
      <protection/>
    </xf>
    <xf numFmtId="164" fontId="2" fillId="0" borderId="0" xfId="44" applyNumberFormat="1" applyFont="1" applyBorder="1" applyAlignment="1">
      <alignment horizontal="center"/>
      <protection/>
    </xf>
    <xf numFmtId="0" fontId="9" fillId="0" borderId="0" xfId="44" applyFont="1" applyBorder="1">
      <alignment/>
      <protection/>
    </xf>
    <xf numFmtId="164" fontId="5" fillId="0" borderId="0" xfId="44" applyNumberFormat="1" applyFont="1" applyFill="1" applyBorder="1">
      <alignment/>
      <protection/>
    </xf>
    <xf numFmtId="164" fontId="5" fillId="0" borderId="0" xfId="44" applyNumberFormat="1" applyFont="1" applyBorder="1">
      <alignment/>
      <protection/>
    </xf>
    <xf numFmtId="2" fontId="2" fillId="0" borderId="0" xfId="44" applyNumberFormat="1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11" fillId="0" borderId="0" xfId="44" applyFont="1" applyBorder="1">
      <alignment/>
      <protection/>
    </xf>
    <xf numFmtId="0" fontId="11" fillId="0" borderId="0" xfId="44" applyFont="1" applyFill="1" applyBorder="1">
      <alignment/>
      <protection/>
    </xf>
    <xf numFmtId="164" fontId="12" fillId="0" borderId="0" xfId="44" applyNumberFormat="1" applyFont="1" applyBorder="1">
      <alignment/>
      <protection/>
    </xf>
    <xf numFmtId="0" fontId="13" fillId="0" borderId="0" xfId="44" applyFont="1" applyBorder="1">
      <alignment/>
      <protection/>
    </xf>
    <xf numFmtId="165" fontId="12" fillId="0" borderId="0" xfId="44" applyNumberFormat="1" applyFont="1" applyBorder="1" applyAlignment="1">
      <alignment horizontal="right"/>
      <protection/>
    </xf>
    <xf numFmtId="0" fontId="8" fillId="0" borderId="0" xfId="44" applyFont="1" applyBorder="1">
      <alignment/>
      <protection/>
    </xf>
    <xf numFmtId="0" fontId="14" fillId="0" borderId="0" xfId="44" applyFont="1" applyBorder="1">
      <alignment/>
      <protection/>
    </xf>
    <xf numFmtId="164" fontId="15" fillId="0" borderId="0" xfId="44" applyNumberFormat="1" applyFont="1" applyBorder="1">
      <alignment/>
      <protection/>
    </xf>
    <xf numFmtId="164" fontId="15" fillId="0" borderId="0" xfId="44" applyNumberFormat="1" applyFont="1" applyBorder="1" applyAlignment="1">
      <alignment horizontal="center"/>
      <protection/>
    </xf>
    <xf numFmtId="0" fontId="2" fillId="0" borderId="0" xfId="44" applyFont="1" applyBorder="1">
      <alignment/>
      <protection/>
    </xf>
    <xf numFmtId="0" fontId="10" fillId="0" borderId="0" xfId="44" applyFont="1" applyBorder="1">
      <alignment/>
      <protection/>
    </xf>
    <xf numFmtId="0" fontId="5" fillId="0" borderId="30" xfId="44" applyFont="1" applyBorder="1">
      <alignment/>
      <protection/>
    </xf>
    <xf numFmtId="0" fontId="5" fillId="0" borderId="31" xfId="44" applyFont="1" applyFill="1" applyBorder="1">
      <alignment/>
      <protection/>
    </xf>
    <xf numFmtId="0" fontId="5" fillId="0" borderId="31" xfId="44" applyFont="1" applyBorder="1">
      <alignment/>
      <protection/>
    </xf>
    <xf numFmtId="0" fontId="5" fillId="0" borderId="32" xfId="44" applyFont="1" applyBorder="1">
      <alignment/>
      <protection/>
    </xf>
    <xf numFmtId="165" fontId="2" fillId="0" borderId="31" xfId="44" applyNumberFormat="1" applyFont="1" applyBorder="1" applyAlignment="1">
      <alignment horizontal="center"/>
      <protection/>
    </xf>
    <xf numFmtId="0" fontId="5" fillId="0" borderId="31" xfId="44" applyFont="1" applyBorder="1" applyAlignment="1">
      <alignment horizontal="right"/>
      <protection/>
    </xf>
    <xf numFmtId="0" fontId="4" fillId="0" borderId="33" xfId="44" applyFont="1" applyBorder="1" applyAlignment="1">
      <alignment horizontal="left"/>
      <protection/>
    </xf>
    <xf numFmtId="0" fontId="5" fillId="0" borderId="34" xfId="44" applyFont="1" applyBorder="1">
      <alignment/>
      <protection/>
    </xf>
    <xf numFmtId="164" fontId="2" fillId="0" borderId="35" xfId="44" applyNumberFormat="1" applyFont="1" applyBorder="1">
      <alignment/>
      <protection/>
    </xf>
    <xf numFmtId="164" fontId="2" fillId="0" borderId="36" xfId="44" applyNumberFormat="1" applyFont="1" applyBorder="1">
      <alignment/>
      <protection/>
    </xf>
    <xf numFmtId="0" fontId="5" fillId="0" borderId="37" xfId="44" applyFont="1" applyBorder="1">
      <alignment/>
      <protection/>
    </xf>
    <xf numFmtId="165" fontId="2" fillId="0" borderId="38" xfId="44" applyNumberFormat="1" applyFont="1" applyBorder="1" applyAlignment="1">
      <alignment horizontal="center"/>
      <protection/>
    </xf>
    <xf numFmtId="165" fontId="2" fillId="0" borderId="39" xfId="44" applyNumberFormat="1" applyFont="1" applyBorder="1" applyAlignment="1">
      <alignment horizontal="center"/>
      <protection/>
    </xf>
    <xf numFmtId="0" fontId="5" fillId="0" borderId="40" xfId="44" applyFont="1" applyBorder="1">
      <alignment/>
      <protection/>
    </xf>
    <xf numFmtId="0" fontId="5" fillId="0" borderId="41" xfId="44" applyFont="1" applyBorder="1">
      <alignment/>
      <protection/>
    </xf>
    <xf numFmtId="0" fontId="5" fillId="0" borderId="41" xfId="44" applyFont="1" applyFill="1" applyBorder="1">
      <alignment/>
      <protection/>
    </xf>
    <xf numFmtId="0" fontId="1" fillId="0" borderId="15" xfId="44" applyFont="1" applyBorder="1" applyAlignment="1">
      <alignment horizontal="left"/>
      <protection/>
    </xf>
    <xf numFmtId="0" fontId="1" fillId="0" borderId="40" xfId="44" applyBorder="1" applyAlignment="1">
      <alignment horizontal="left"/>
      <protection/>
    </xf>
    <xf numFmtId="0" fontId="5" fillId="0" borderId="42" xfId="44" applyFont="1" applyBorder="1">
      <alignment/>
      <protection/>
    </xf>
    <xf numFmtId="0" fontId="7" fillId="0" borderId="42" xfId="44" applyFont="1" applyBorder="1">
      <alignment/>
      <protection/>
    </xf>
    <xf numFmtId="2" fontId="2" fillId="0" borderId="43" xfId="44" applyNumberFormat="1" applyFont="1" applyBorder="1" applyAlignment="1">
      <alignment horizontal="center"/>
      <protection/>
    </xf>
    <xf numFmtId="165" fontId="12" fillId="0" borderId="44" xfId="44" applyNumberFormat="1" applyFont="1" applyBorder="1" applyAlignment="1">
      <alignment horizontal="right"/>
      <protection/>
    </xf>
    <xf numFmtId="0" fontId="5" fillId="0" borderId="45" xfId="44" applyFont="1" applyBorder="1" applyAlignment="1">
      <alignment horizontal="center"/>
      <protection/>
    </xf>
    <xf numFmtId="2" fontId="1" fillId="0" borderId="45" xfId="44" applyNumberFormat="1" applyBorder="1" applyAlignment="1">
      <alignment horizontal="center"/>
      <protection/>
    </xf>
    <xf numFmtId="165" fontId="2" fillId="0" borderId="45" xfId="44" applyNumberFormat="1" applyFont="1" applyBorder="1" applyAlignment="1">
      <alignment/>
      <protection/>
    </xf>
    <xf numFmtId="165" fontId="2" fillId="0" borderId="45" xfId="44" applyNumberFormat="1" applyFont="1" applyBorder="1" applyAlignment="1">
      <alignment horizontal="center"/>
      <protection/>
    </xf>
    <xf numFmtId="165" fontId="5" fillId="0" borderId="44" xfId="44" applyNumberFormat="1" applyFont="1" applyBorder="1" applyAlignment="1">
      <alignment horizontal="right"/>
      <protection/>
    </xf>
    <xf numFmtId="0" fontId="4" fillId="0" borderId="46" xfId="44" applyFont="1" applyBorder="1" applyAlignment="1">
      <alignment horizontal="left"/>
      <protection/>
    </xf>
    <xf numFmtId="0" fontId="5" fillId="0" borderId="38" xfId="44" applyFont="1" applyBorder="1" applyAlignment="1">
      <alignment wrapText="1"/>
      <protection/>
    </xf>
    <xf numFmtId="0" fontId="5" fillId="0" borderId="38" xfId="44" applyFont="1" applyBorder="1">
      <alignment/>
      <protection/>
    </xf>
    <xf numFmtId="0" fontId="5" fillId="0" borderId="34" xfId="44" applyFont="1" applyFill="1" applyBorder="1" applyAlignment="1">
      <alignment vertical="top"/>
      <protection/>
    </xf>
    <xf numFmtId="164" fontId="2" fillId="0" borderId="38" xfId="44" applyNumberFormat="1" applyFont="1" applyBorder="1">
      <alignment/>
      <protection/>
    </xf>
    <xf numFmtId="164" fontId="2" fillId="0" borderId="47" xfId="44" applyNumberFormat="1" applyFont="1" applyBorder="1">
      <alignment/>
      <protection/>
    </xf>
    <xf numFmtId="0" fontId="5" fillId="0" borderId="48" xfId="44" applyFont="1" applyBorder="1" applyAlignment="1">
      <alignment horizontal="right"/>
      <protection/>
    </xf>
    <xf numFmtId="0" fontId="5" fillId="0" borderId="48" xfId="44" applyFont="1" applyBorder="1">
      <alignment/>
      <protection/>
    </xf>
    <xf numFmtId="0" fontId="5" fillId="0" borderId="48" xfId="44" applyFont="1" applyFill="1" applyBorder="1">
      <alignment/>
      <protection/>
    </xf>
    <xf numFmtId="166" fontId="16" fillId="0" borderId="38" xfId="0" applyNumberFormat="1" applyFont="1" applyBorder="1" applyAlignment="1">
      <alignment/>
    </xf>
    <xf numFmtId="0" fontId="1" fillId="0" borderId="48" xfId="44" applyBorder="1" applyAlignment="1">
      <alignment horizontal="left"/>
      <protection/>
    </xf>
    <xf numFmtId="0" fontId="5" fillId="0" borderId="33" xfId="44" applyFont="1" applyBorder="1">
      <alignment/>
      <protection/>
    </xf>
    <xf numFmtId="164" fontId="2" fillId="0" borderId="33" xfId="44" applyNumberFormat="1" applyFont="1" applyBorder="1">
      <alignment/>
      <protection/>
    </xf>
    <xf numFmtId="165" fontId="2" fillId="0" borderId="48" xfId="44" applyNumberFormat="1" applyFont="1" applyBorder="1" applyAlignment="1">
      <alignment horizontal="center"/>
      <protection/>
    </xf>
    <xf numFmtId="164" fontId="2" fillId="0" borderId="40" xfId="44" applyNumberFormat="1" applyFont="1" applyBorder="1">
      <alignment/>
      <protection/>
    </xf>
    <xf numFmtId="0" fontId="5" fillId="0" borderId="49" xfId="44" applyFont="1" applyBorder="1">
      <alignment/>
      <protection/>
    </xf>
    <xf numFmtId="164" fontId="2" fillId="0" borderId="48" xfId="44" applyNumberFormat="1" applyFont="1" applyBorder="1">
      <alignment/>
      <protection/>
    </xf>
    <xf numFmtId="0" fontId="5" fillId="0" borderId="50" xfId="44" applyFont="1" applyBorder="1" applyAlignment="1">
      <alignment horizontal="left"/>
      <protection/>
    </xf>
    <xf numFmtId="0" fontId="5" fillId="0" borderId="35" xfId="44" applyFont="1" applyBorder="1" applyAlignment="1">
      <alignment horizontal="left"/>
      <protection/>
    </xf>
    <xf numFmtId="0" fontId="1" fillId="0" borderId="33" xfId="44" applyBorder="1" applyAlignment="1">
      <alignment horizontal="left"/>
      <protection/>
    </xf>
    <xf numFmtId="0" fontId="5" fillId="0" borderId="51" xfId="44" applyFont="1" applyBorder="1">
      <alignment/>
      <protection/>
    </xf>
    <xf numFmtId="0" fontId="16" fillId="0" borderId="38" xfId="0" applyFont="1" applyBorder="1" applyAlignment="1">
      <alignment/>
    </xf>
    <xf numFmtId="0" fontId="5" fillId="0" borderId="46" xfId="44" applyFont="1" applyBorder="1">
      <alignment/>
      <protection/>
    </xf>
    <xf numFmtId="0" fontId="5" fillId="0" borderId="52" xfId="44" applyFont="1" applyFill="1" applyBorder="1">
      <alignment/>
      <protection/>
    </xf>
    <xf numFmtId="164" fontId="2" fillId="0" borderId="34" xfId="44" applyNumberFormat="1" applyFont="1" applyBorder="1">
      <alignment/>
      <protection/>
    </xf>
    <xf numFmtId="164" fontId="2" fillId="0" borderId="41" xfId="44" applyNumberFormat="1" applyFont="1" applyBorder="1">
      <alignment/>
      <protection/>
    </xf>
    <xf numFmtId="0" fontId="4" fillId="0" borderId="52" xfId="44" applyFont="1" applyBorder="1" applyAlignment="1">
      <alignment horizontal="left"/>
      <protection/>
    </xf>
    <xf numFmtId="0" fontId="4" fillId="0" borderId="46" xfId="44" applyFont="1" applyBorder="1" applyAlignment="1">
      <alignment horizontal="left"/>
      <protection/>
    </xf>
    <xf numFmtId="0" fontId="5" fillId="0" borderId="38" xfId="44" applyFont="1" applyBorder="1" applyAlignment="1">
      <alignment horizontal="left" wrapText="1"/>
      <protection/>
    </xf>
    <xf numFmtId="0" fontId="5" fillId="0" borderId="33" xfId="44" applyFont="1" applyBorder="1" applyAlignment="1">
      <alignment horizontal="left" wrapText="1"/>
      <protection/>
    </xf>
    <xf numFmtId="164" fontId="8" fillId="0" borderId="31" xfId="44" applyNumberFormat="1" applyFont="1" applyBorder="1">
      <alignment/>
      <protection/>
    </xf>
    <xf numFmtId="0" fontId="8" fillId="0" borderId="50" xfId="44" applyFont="1" applyBorder="1">
      <alignment/>
      <protection/>
    </xf>
    <xf numFmtId="165" fontId="9" fillId="0" borderId="33" xfId="44" applyNumberFormat="1" applyFont="1" applyBorder="1" applyAlignment="1">
      <alignment horizontal="left"/>
      <protection/>
    </xf>
    <xf numFmtId="165" fontId="9" fillId="0" borderId="48" xfId="44" applyNumberFormat="1" applyFont="1" applyBorder="1" applyAlignment="1">
      <alignment horizontal="left"/>
      <protection/>
    </xf>
    <xf numFmtId="0" fontId="12" fillId="0" borderId="31" xfId="44" applyFont="1" applyFill="1" applyBorder="1" applyAlignment="1">
      <alignment horizontal="center"/>
      <protection/>
    </xf>
    <xf numFmtId="164" fontId="12" fillId="0" borderId="31" xfId="44" applyNumberFormat="1" applyFont="1" applyBorder="1" applyAlignment="1">
      <alignment horizontal="center"/>
      <protection/>
    </xf>
    <xf numFmtId="165" fontId="12" fillId="0" borderId="31" xfId="44" applyNumberFormat="1" applyFont="1" applyBorder="1" applyAlignment="1">
      <alignment horizontal="right"/>
      <protection/>
    </xf>
    <xf numFmtId="0" fontId="1" fillId="0" borderId="38" xfId="44" applyBorder="1" applyAlignment="1">
      <alignment horizontal="left"/>
      <protection/>
    </xf>
    <xf numFmtId="0" fontId="4" fillId="0" borderId="48" xfId="44" applyFont="1" applyBorder="1" applyAlignment="1">
      <alignment horizontal="left"/>
      <protection/>
    </xf>
    <xf numFmtId="0" fontId="4" fillId="0" borderId="33" xfId="44" applyFont="1" applyBorder="1" applyAlignment="1">
      <alignment horizontal="left"/>
      <protection/>
    </xf>
    <xf numFmtId="165" fontId="5" fillId="0" borderId="38" xfId="44" applyNumberFormat="1" applyFont="1" applyBorder="1" applyAlignment="1">
      <alignment horizontal="left"/>
      <protection/>
    </xf>
    <xf numFmtId="165" fontId="5" fillId="0" borderId="33" xfId="44" applyNumberFormat="1" applyFont="1" applyBorder="1" applyAlignment="1">
      <alignment horizontal="left"/>
      <protection/>
    </xf>
    <xf numFmtId="165" fontId="5" fillId="0" borderId="48" xfId="44" applyNumberFormat="1" applyFont="1" applyBorder="1" applyAlignment="1">
      <alignment horizontal="left"/>
      <protection/>
    </xf>
    <xf numFmtId="164" fontId="12" fillId="0" borderId="31" xfId="44" applyNumberFormat="1" applyFont="1" applyBorder="1">
      <alignment/>
      <protection/>
    </xf>
    <xf numFmtId="0" fontId="32" fillId="0" borderId="31" xfId="44" applyFont="1" applyFill="1" applyBorder="1" applyAlignment="1">
      <alignment horizontal="center"/>
      <protection/>
    </xf>
    <xf numFmtId="164" fontId="8" fillId="0" borderId="38" xfId="44" applyNumberFormat="1" applyFont="1" applyBorder="1">
      <alignment/>
      <protection/>
    </xf>
    <xf numFmtId="164" fontId="8" fillId="0" borderId="48" xfId="44" applyNumberFormat="1" applyFont="1" applyBorder="1">
      <alignment/>
      <protection/>
    </xf>
    <xf numFmtId="164" fontId="8" fillId="0" borderId="38" xfId="44" applyNumberFormat="1" applyFont="1" applyBorder="1" applyAlignment="1">
      <alignment horizontal="center"/>
      <protection/>
    </xf>
    <xf numFmtId="168" fontId="12" fillId="0" borderId="31" xfId="44" applyNumberFormat="1" applyFont="1" applyBorder="1" applyAlignment="1">
      <alignment horizontal="center"/>
      <protection/>
    </xf>
    <xf numFmtId="164" fontId="2" fillId="0" borderId="53" xfId="44" applyNumberFormat="1" applyFont="1" applyBorder="1" applyAlignment="1">
      <alignment vertical="center"/>
      <protection/>
    </xf>
    <xf numFmtId="164" fontId="2" fillId="0" borderId="33" xfId="44" applyNumberFormat="1" applyFont="1" applyBorder="1" applyAlignment="1">
      <alignment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38"/>
  <sheetViews>
    <sheetView tabSelected="1" zoomScale="80" zoomScaleNormal="80" zoomScalePageLayoutView="0" workbookViewId="0" topLeftCell="F115">
      <selection activeCell="G105" sqref="G105"/>
    </sheetView>
  </sheetViews>
  <sheetFormatPr defaultColWidth="9.421875" defaultRowHeight="12.75"/>
  <cols>
    <col min="1" max="1" width="9.421875" style="1" customWidth="1"/>
    <col min="2" max="2" width="7.00390625" style="1" customWidth="1"/>
    <col min="3" max="3" width="44.57421875" style="1" customWidth="1"/>
    <col min="4" max="4" width="26.8515625" style="1" bestFit="1" customWidth="1"/>
    <col min="5" max="5" width="68.28125" style="1" customWidth="1"/>
    <col min="6" max="6" width="39.7109375" style="1" bestFit="1" customWidth="1"/>
    <col min="7" max="7" width="31.421875" style="1" customWidth="1"/>
    <col min="8" max="8" width="0" style="1" hidden="1" customWidth="1"/>
    <col min="9" max="9" width="36.28125" style="1" customWidth="1"/>
    <col min="10" max="10" width="6.7109375" style="1" customWidth="1"/>
    <col min="11" max="16384" width="9.421875" style="1" customWidth="1"/>
  </cols>
  <sheetData>
    <row r="3" ht="0.75" customHeight="1"/>
    <row r="4" spans="2:8" ht="47.25" customHeight="1">
      <c r="B4" s="2" t="s">
        <v>0</v>
      </c>
      <c r="C4" s="3" t="s">
        <v>1</v>
      </c>
      <c r="D4" s="3"/>
      <c r="E4" s="3"/>
      <c r="F4" s="3"/>
      <c r="G4" s="3"/>
      <c r="H4" s="3"/>
    </row>
    <row r="5" spans="2:8" ht="39.75" customHeight="1">
      <c r="B5" s="4"/>
      <c r="C5" s="4"/>
      <c r="D5" s="4"/>
      <c r="E5" s="4"/>
      <c r="F5" s="4"/>
      <c r="G5" s="4"/>
      <c r="H5" s="2"/>
    </row>
    <row r="6" spans="2:8" ht="15.75">
      <c r="B6" s="5"/>
      <c r="C6" s="5"/>
      <c r="D6" s="5"/>
      <c r="E6" s="6"/>
      <c r="F6" s="7" t="s">
        <v>2</v>
      </c>
      <c r="G6" s="8"/>
      <c r="H6" s="9"/>
    </row>
    <row r="7" spans="2:8" ht="15">
      <c r="B7" s="10" t="s">
        <v>3</v>
      </c>
      <c r="C7" s="11" t="s">
        <v>4</v>
      </c>
      <c r="D7" s="11" t="s">
        <v>5</v>
      </c>
      <c r="E7" s="11" t="s">
        <v>6</v>
      </c>
      <c r="F7" s="12" t="s">
        <v>7</v>
      </c>
      <c r="G7" s="13" t="s">
        <v>8</v>
      </c>
      <c r="H7" s="14" t="s">
        <v>9</v>
      </c>
    </row>
    <row r="8" spans="2:8" ht="15">
      <c r="B8" s="10"/>
      <c r="C8" s="15"/>
      <c r="D8" s="15"/>
      <c r="E8" s="16"/>
      <c r="F8" s="17" t="s">
        <v>10</v>
      </c>
      <c r="G8" s="15" t="s">
        <v>11</v>
      </c>
      <c r="H8" s="18"/>
    </row>
    <row r="9" spans="2:8" ht="24.75" customHeight="1">
      <c r="B9" s="19">
        <v>1</v>
      </c>
      <c r="C9" s="20">
        <v>2</v>
      </c>
      <c r="D9" s="21">
        <v>3</v>
      </c>
      <c r="E9" s="21">
        <v>4</v>
      </c>
      <c r="F9" s="22">
        <v>5</v>
      </c>
      <c r="G9" s="23">
        <v>6</v>
      </c>
      <c r="H9" s="24">
        <v>7</v>
      </c>
    </row>
    <row r="10" spans="2:9" ht="24.75" customHeight="1">
      <c r="B10" s="25"/>
      <c r="C10" s="26"/>
      <c r="D10" s="27"/>
      <c r="E10" s="28" t="s">
        <v>12</v>
      </c>
      <c r="F10" s="29" t="s">
        <v>13</v>
      </c>
      <c r="G10" s="30" t="s">
        <v>14</v>
      </c>
      <c r="H10" s="31"/>
      <c r="I10" s="32" t="s">
        <v>15</v>
      </c>
    </row>
    <row r="11" spans="1:9" ht="24.75" customHeight="1">
      <c r="A11" s="33"/>
      <c r="B11" s="34"/>
      <c r="C11" s="35" t="s">
        <v>16</v>
      </c>
      <c r="D11" s="59" t="s">
        <v>17</v>
      </c>
      <c r="E11" s="35" t="s">
        <v>18</v>
      </c>
      <c r="F11" s="36"/>
      <c r="G11" s="37"/>
      <c r="H11" s="38"/>
      <c r="I11" s="39"/>
    </row>
    <row r="12" spans="1:9" ht="24.75" customHeight="1">
      <c r="A12" s="33"/>
      <c r="B12" s="34" t="s">
        <v>19</v>
      </c>
      <c r="C12" s="35" t="s">
        <v>20</v>
      </c>
      <c r="D12" s="35"/>
      <c r="E12" s="35" t="s">
        <v>160</v>
      </c>
      <c r="F12" s="40">
        <v>355890.97</v>
      </c>
      <c r="G12" s="41">
        <v>283700</v>
      </c>
      <c r="H12" s="42" t="s">
        <v>21</v>
      </c>
      <c r="I12" s="43">
        <v>1150</v>
      </c>
    </row>
    <row r="13" spans="1:9" ht="24.75" customHeight="1">
      <c r="A13" s="33"/>
      <c r="B13" s="44"/>
      <c r="C13" s="5" t="s">
        <v>22</v>
      </c>
      <c r="D13" s="45"/>
      <c r="E13" s="5"/>
      <c r="F13" s="46"/>
      <c r="G13" s="47"/>
      <c r="H13" s="48"/>
      <c r="I13" s="49"/>
    </row>
    <row r="14" spans="1:9" ht="24.75" customHeight="1">
      <c r="A14" s="33"/>
      <c r="B14" s="50" t="s">
        <v>23</v>
      </c>
      <c r="C14" s="51" t="s">
        <v>24</v>
      </c>
      <c r="D14" s="52" t="s">
        <v>25</v>
      </c>
      <c r="E14" s="51" t="s">
        <v>26</v>
      </c>
      <c r="F14" s="53">
        <v>45769.52</v>
      </c>
      <c r="G14" s="54">
        <v>36600</v>
      </c>
      <c r="H14" s="55"/>
      <c r="I14" s="56">
        <v>360</v>
      </c>
    </row>
    <row r="15" spans="1:9" ht="24.75" customHeight="1">
      <c r="A15" s="33"/>
      <c r="B15" s="44"/>
      <c r="C15" s="5" t="s">
        <v>27</v>
      </c>
      <c r="D15" s="45"/>
      <c r="E15" s="57" t="s">
        <v>28</v>
      </c>
      <c r="F15" s="40"/>
      <c r="G15" s="37"/>
      <c r="H15" s="58" t="s">
        <v>29</v>
      </c>
      <c r="I15" s="49"/>
    </row>
    <row r="16" spans="1:9" ht="24.75" customHeight="1">
      <c r="A16" s="33"/>
      <c r="B16" s="34" t="s">
        <v>30</v>
      </c>
      <c r="C16" s="35" t="s">
        <v>31</v>
      </c>
      <c r="D16" s="59" t="s">
        <v>32</v>
      </c>
      <c r="E16" s="57" t="s">
        <v>33</v>
      </c>
      <c r="F16" s="40">
        <v>58638.81</v>
      </c>
      <c r="G16" s="41">
        <v>46900</v>
      </c>
      <c r="H16" s="60"/>
      <c r="I16" s="43">
        <v>210</v>
      </c>
    </row>
    <row r="17" spans="1:9" ht="24.75" customHeight="1">
      <c r="A17" s="33"/>
      <c r="B17" s="34"/>
      <c r="C17" s="35" t="s">
        <v>34</v>
      </c>
      <c r="D17" s="59"/>
      <c r="E17" s="35" t="s">
        <v>35</v>
      </c>
      <c r="F17" s="40"/>
      <c r="G17" s="41"/>
      <c r="H17" s="60"/>
      <c r="I17" s="43"/>
    </row>
    <row r="18" spans="1:9" ht="24.75" customHeight="1">
      <c r="A18" s="33"/>
      <c r="B18" s="44"/>
      <c r="C18" s="5" t="s">
        <v>36</v>
      </c>
      <c r="D18" s="45"/>
      <c r="E18" s="5" t="s">
        <v>37</v>
      </c>
      <c r="F18" s="61"/>
      <c r="G18" s="62"/>
      <c r="H18" s="63"/>
      <c r="I18" s="64"/>
    </row>
    <row r="19" spans="1:9" ht="24.75" customHeight="1">
      <c r="A19" s="33"/>
      <c r="B19" s="50" t="s">
        <v>38</v>
      </c>
      <c r="C19" s="51" t="s">
        <v>39</v>
      </c>
      <c r="D19" s="52" t="s">
        <v>40</v>
      </c>
      <c r="E19" s="51" t="s">
        <v>41</v>
      </c>
      <c r="F19" s="53">
        <v>52586.77</v>
      </c>
      <c r="G19" s="54">
        <v>26290</v>
      </c>
      <c r="H19" s="65"/>
      <c r="I19" s="66">
        <v>287</v>
      </c>
    </row>
    <row r="20" spans="1:9" ht="24.75" customHeight="1">
      <c r="A20" s="33"/>
      <c r="B20" s="44"/>
      <c r="C20" s="35" t="s">
        <v>16</v>
      </c>
      <c r="D20" s="59"/>
      <c r="E20" s="57" t="s">
        <v>42</v>
      </c>
      <c r="F20" s="40"/>
      <c r="G20" s="41"/>
      <c r="H20" s="63"/>
      <c r="I20" s="64"/>
    </row>
    <row r="21" spans="1:9" ht="24.75" customHeight="1">
      <c r="A21" s="33"/>
      <c r="B21" s="34" t="s">
        <v>43</v>
      </c>
      <c r="C21" s="35" t="s">
        <v>44</v>
      </c>
      <c r="D21" s="59" t="s">
        <v>45</v>
      </c>
      <c r="E21" s="57" t="s">
        <v>46</v>
      </c>
      <c r="F21" s="40"/>
      <c r="G21" s="41"/>
      <c r="H21" s="58"/>
      <c r="I21" s="67"/>
    </row>
    <row r="22" spans="1:9" ht="24.75" customHeight="1">
      <c r="A22" s="33"/>
      <c r="B22" s="34"/>
      <c r="C22" s="35"/>
      <c r="D22" s="59"/>
      <c r="E22" s="57"/>
      <c r="F22" s="40"/>
      <c r="G22" s="41"/>
      <c r="H22" s="58"/>
      <c r="I22" s="67"/>
    </row>
    <row r="23" spans="1:9" ht="24.75" customHeight="1">
      <c r="A23" s="33"/>
      <c r="B23" s="44" t="s">
        <v>47</v>
      </c>
      <c r="C23" s="5" t="s">
        <v>48</v>
      </c>
      <c r="D23" s="68" t="s">
        <v>40</v>
      </c>
      <c r="E23" s="5" t="s">
        <v>49</v>
      </c>
      <c r="F23" s="69">
        <v>41041.04</v>
      </c>
      <c r="G23" s="62">
        <v>32800</v>
      </c>
      <c r="H23" s="70"/>
      <c r="I23" s="64">
        <v>180</v>
      </c>
    </row>
    <row r="24" spans="1:9" ht="24.75" customHeight="1">
      <c r="A24" s="33"/>
      <c r="B24" s="50"/>
      <c r="C24" s="51" t="s">
        <v>50</v>
      </c>
      <c r="D24" s="71"/>
      <c r="E24" s="52"/>
      <c r="F24" s="72"/>
      <c r="G24" s="54"/>
      <c r="H24" s="73"/>
      <c r="I24" s="66"/>
    </row>
    <row r="25" spans="1:9" ht="24.75" customHeight="1">
      <c r="A25" s="33"/>
      <c r="B25" s="44"/>
      <c r="C25" s="5"/>
      <c r="D25" s="45"/>
      <c r="E25" s="74"/>
      <c r="F25" s="62"/>
      <c r="G25" s="75"/>
      <c r="H25" s="76"/>
      <c r="I25" s="64"/>
    </row>
    <row r="26" spans="1:9" ht="24.75" customHeight="1">
      <c r="A26" s="33"/>
      <c r="B26" s="34" t="s">
        <v>51</v>
      </c>
      <c r="C26" s="35" t="s">
        <v>27</v>
      </c>
      <c r="D26" s="59" t="s">
        <v>52</v>
      </c>
      <c r="E26" s="74" t="s">
        <v>53</v>
      </c>
      <c r="F26" s="41">
        <v>91302.48</v>
      </c>
      <c r="G26" s="77">
        <v>73000</v>
      </c>
      <c r="H26" s="76"/>
      <c r="I26" s="67">
        <v>440</v>
      </c>
    </row>
    <row r="27" spans="1:9" ht="24.75" customHeight="1">
      <c r="A27" s="33"/>
      <c r="B27" s="34"/>
      <c r="C27" s="35" t="s">
        <v>54</v>
      </c>
      <c r="D27" s="59" t="s">
        <v>55</v>
      </c>
      <c r="E27" s="78" t="s">
        <v>56</v>
      </c>
      <c r="F27" s="41"/>
      <c r="G27" s="77"/>
      <c r="H27" s="76"/>
      <c r="I27" s="67"/>
    </row>
    <row r="28" spans="1:9" ht="24.75" customHeight="1">
      <c r="A28" s="33"/>
      <c r="B28" s="34"/>
      <c r="C28" s="35" t="s">
        <v>57</v>
      </c>
      <c r="D28" s="59"/>
      <c r="E28" s="78"/>
      <c r="F28" s="41"/>
      <c r="G28" s="79"/>
      <c r="H28" s="76"/>
      <c r="I28" s="67"/>
    </row>
    <row r="29" spans="1:9" ht="24.75" customHeight="1">
      <c r="A29" s="33"/>
      <c r="B29" s="34"/>
      <c r="C29" s="35"/>
      <c r="D29" s="59"/>
      <c r="E29" s="78"/>
      <c r="F29" s="41"/>
      <c r="G29" s="79"/>
      <c r="H29" s="76"/>
      <c r="I29" s="67"/>
    </row>
    <row r="30" spans="1:9" ht="24.75" customHeight="1">
      <c r="A30" s="33"/>
      <c r="B30" s="50"/>
      <c r="C30" s="51"/>
      <c r="D30" s="52"/>
      <c r="E30" s="78"/>
      <c r="F30" s="54"/>
      <c r="G30" s="77"/>
      <c r="H30" s="80"/>
      <c r="I30" s="66"/>
    </row>
    <row r="31" spans="1:9" ht="24.75" customHeight="1">
      <c r="A31" s="33"/>
      <c r="B31" s="44"/>
      <c r="C31" s="5" t="s">
        <v>58</v>
      </c>
      <c r="D31" s="45" t="s">
        <v>59</v>
      </c>
      <c r="E31" s="5" t="s">
        <v>60</v>
      </c>
      <c r="F31" s="61"/>
      <c r="G31" s="62"/>
      <c r="H31" s="70"/>
      <c r="I31" s="64"/>
    </row>
    <row r="32" spans="1:9" ht="24.75" customHeight="1">
      <c r="A32" s="33"/>
      <c r="B32" s="34" t="s">
        <v>61</v>
      </c>
      <c r="C32" s="35" t="s">
        <v>62</v>
      </c>
      <c r="D32" s="59" t="s">
        <v>55</v>
      </c>
      <c r="E32" s="35" t="s">
        <v>63</v>
      </c>
      <c r="F32" s="40">
        <v>64715.02</v>
      </c>
      <c r="G32" s="41">
        <v>51700</v>
      </c>
      <c r="H32" s="58"/>
      <c r="I32" s="67">
        <v>300</v>
      </c>
    </row>
    <row r="33" spans="1:9" ht="24.75" customHeight="1">
      <c r="A33" s="33"/>
      <c r="B33" s="50"/>
      <c r="C33" s="51" t="s">
        <v>64</v>
      </c>
      <c r="D33" s="52"/>
      <c r="E33" s="51" t="s">
        <v>65</v>
      </c>
      <c r="F33" s="53"/>
      <c r="G33" s="54"/>
      <c r="H33" s="55"/>
      <c r="I33" s="66"/>
    </row>
    <row r="34" spans="1:9" ht="30.75" customHeight="1">
      <c r="A34" s="33"/>
      <c r="B34" s="81"/>
      <c r="C34" s="5" t="s">
        <v>66</v>
      </c>
      <c r="D34" s="45"/>
      <c r="E34" s="82"/>
      <c r="F34" s="61"/>
      <c r="G34" s="62"/>
      <c r="H34" s="70"/>
      <c r="I34" s="64"/>
    </row>
    <row r="35" spans="1:9" ht="24.75" customHeight="1">
      <c r="A35" s="33"/>
      <c r="B35" s="34" t="s">
        <v>67</v>
      </c>
      <c r="C35" s="35" t="s">
        <v>68</v>
      </c>
      <c r="D35" s="59" t="s">
        <v>69</v>
      </c>
      <c r="E35" s="57" t="s">
        <v>70</v>
      </c>
      <c r="F35" s="40">
        <v>69538.41</v>
      </c>
      <c r="G35" s="41">
        <v>55600</v>
      </c>
      <c r="H35" s="83"/>
      <c r="I35" s="67">
        <v>200</v>
      </c>
    </row>
    <row r="36" spans="1:9" ht="24.75" customHeight="1">
      <c r="A36" s="33"/>
      <c r="B36" s="34"/>
      <c r="C36" s="35"/>
      <c r="D36" s="59"/>
      <c r="E36" s="35" t="s">
        <v>71</v>
      </c>
      <c r="F36" s="40"/>
      <c r="G36" s="41"/>
      <c r="H36" s="84"/>
      <c r="I36" s="67"/>
    </row>
    <row r="37" spans="1:9" ht="24.75" customHeight="1">
      <c r="A37" s="33"/>
      <c r="B37" s="50"/>
      <c r="C37" s="51"/>
      <c r="D37" s="52"/>
      <c r="E37" s="51"/>
      <c r="F37" s="53"/>
      <c r="G37" s="54"/>
      <c r="H37" s="73"/>
      <c r="I37" s="66"/>
    </row>
    <row r="38" spans="1:9" ht="24.75" customHeight="1">
      <c r="A38" s="33"/>
      <c r="B38" s="81"/>
      <c r="C38" s="5" t="s">
        <v>27</v>
      </c>
      <c r="D38" s="45"/>
      <c r="E38" s="82"/>
      <c r="F38" s="61"/>
      <c r="G38" s="62"/>
      <c r="H38" s="70"/>
      <c r="I38" s="64"/>
    </row>
    <row r="39" spans="1:9" ht="24.75" customHeight="1">
      <c r="A39" s="33"/>
      <c r="B39" s="85" t="s">
        <v>72</v>
      </c>
      <c r="C39" s="35" t="s">
        <v>73</v>
      </c>
      <c r="D39" s="59" t="s">
        <v>74</v>
      </c>
      <c r="E39" s="57" t="s">
        <v>75</v>
      </c>
      <c r="F39" s="40">
        <v>88458.91</v>
      </c>
      <c r="G39" s="41">
        <v>70700</v>
      </c>
      <c r="H39" s="83"/>
      <c r="I39" s="67">
        <v>525</v>
      </c>
    </row>
    <row r="40" spans="1:9" ht="24.75" customHeight="1">
      <c r="A40" s="33"/>
      <c r="B40" s="85"/>
      <c r="C40" s="35"/>
      <c r="D40" s="59"/>
      <c r="E40" s="57" t="s">
        <v>76</v>
      </c>
      <c r="F40" s="86"/>
      <c r="G40" s="87"/>
      <c r="H40" s="58"/>
      <c r="I40" s="67"/>
    </row>
    <row r="41" spans="1:9" ht="24.75" customHeight="1">
      <c r="A41" s="33"/>
      <c r="B41" s="88"/>
      <c r="C41" s="51"/>
      <c r="D41" s="52"/>
      <c r="E41" s="57"/>
      <c r="F41" s="53"/>
      <c r="G41" s="54"/>
      <c r="H41" s="60"/>
      <c r="I41" s="66"/>
    </row>
    <row r="42" spans="1:9" ht="24.75" customHeight="1">
      <c r="A42" s="33"/>
      <c r="B42" s="44"/>
      <c r="C42" s="5" t="s">
        <v>27</v>
      </c>
      <c r="D42" s="68"/>
      <c r="E42" s="82"/>
      <c r="F42" s="69"/>
      <c r="G42" s="89"/>
      <c r="H42" s="63"/>
      <c r="I42" s="64"/>
    </row>
    <row r="43" spans="1:9" ht="24.75" customHeight="1">
      <c r="A43" s="33"/>
      <c r="B43" s="34" t="s">
        <v>77</v>
      </c>
      <c r="C43" s="35" t="s">
        <v>78</v>
      </c>
      <c r="D43" s="90" t="s">
        <v>69</v>
      </c>
      <c r="E43" s="57" t="s">
        <v>79</v>
      </c>
      <c r="F43" s="79">
        <v>61731.45</v>
      </c>
      <c r="G43" s="41">
        <v>49000</v>
      </c>
      <c r="H43" s="60"/>
      <c r="I43" s="67">
        <v>245</v>
      </c>
    </row>
    <row r="44" spans="1:9" ht="24.75" customHeight="1">
      <c r="A44" s="33"/>
      <c r="B44" s="34"/>
      <c r="C44" s="35"/>
      <c r="D44" s="91"/>
      <c r="E44" s="57" t="s">
        <v>80</v>
      </c>
      <c r="F44" s="79"/>
      <c r="G44" s="41"/>
      <c r="H44" s="58"/>
      <c r="I44" s="67"/>
    </row>
    <row r="45" spans="1:9" ht="24.75" customHeight="1">
      <c r="A45" s="33"/>
      <c r="B45" s="92"/>
      <c r="C45" s="5" t="s">
        <v>27</v>
      </c>
      <c r="D45" s="5"/>
      <c r="E45" s="68"/>
      <c r="F45" s="93"/>
      <c r="G45" s="62"/>
      <c r="H45" s="48"/>
      <c r="I45" s="64"/>
    </row>
    <row r="46" spans="1:9" ht="24.75" customHeight="1">
      <c r="A46" s="33"/>
      <c r="B46" s="94" t="s">
        <v>81</v>
      </c>
      <c r="C46" s="35" t="s">
        <v>82</v>
      </c>
      <c r="D46" s="35" t="s">
        <v>40</v>
      </c>
      <c r="E46" s="90" t="s">
        <v>83</v>
      </c>
      <c r="F46" s="41">
        <v>220023.95</v>
      </c>
      <c r="G46" s="40">
        <v>220023.95</v>
      </c>
      <c r="H46" s="38"/>
      <c r="I46" s="67">
        <v>1195</v>
      </c>
    </row>
    <row r="47" spans="1:9" ht="24.75" customHeight="1">
      <c r="A47" s="33"/>
      <c r="B47" s="50"/>
      <c r="C47" s="51" t="s">
        <v>84</v>
      </c>
      <c r="D47" s="71"/>
      <c r="E47" s="95" t="s">
        <v>85</v>
      </c>
      <c r="F47" s="96"/>
      <c r="G47" s="54"/>
      <c r="H47" s="65"/>
      <c r="I47" s="66"/>
    </row>
    <row r="48" spans="1:9" ht="24.75" customHeight="1">
      <c r="A48" s="33"/>
      <c r="B48" s="44"/>
      <c r="C48" s="35" t="s">
        <v>86</v>
      </c>
      <c r="D48" s="45"/>
      <c r="E48" s="82"/>
      <c r="F48" s="61"/>
      <c r="G48" s="62"/>
      <c r="H48" s="97"/>
      <c r="I48" s="64"/>
    </row>
    <row r="49" spans="1:9" ht="24.75" customHeight="1">
      <c r="A49" s="33"/>
      <c r="B49" s="34" t="s">
        <v>87</v>
      </c>
      <c r="C49" s="35" t="s">
        <v>88</v>
      </c>
      <c r="D49" s="35" t="s">
        <v>89</v>
      </c>
      <c r="E49" s="57" t="s">
        <v>90</v>
      </c>
      <c r="F49" s="41">
        <v>115915.86</v>
      </c>
      <c r="G49" s="40">
        <v>115915.86</v>
      </c>
      <c r="H49" s="76"/>
      <c r="I49" s="67">
        <v>782</v>
      </c>
    </row>
    <row r="50" spans="1:9" ht="24.75" customHeight="1">
      <c r="A50" s="33"/>
      <c r="B50" s="34"/>
      <c r="C50" s="35" t="s">
        <v>91</v>
      </c>
      <c r="D50" s="59"/>
      <c r="E50" s="57" t="s">
        <v>92</v>
      </c>
      <c r="F50" s="40"/>
      <c r="G50" s="41"/>
      <c r="H50" s="76"/>
      <c r="I50" s="67"/>
    </row>
    <row r="51" spans="1:9" ht="24.75" customHeight="1">
      <c r="A51" s="33"/>
      <c r="B51" s="44"/>
      <c r="C51" s="5"/>
      <c r="D51" s="45"/>
      <c r="E51" s="82"/>
      <c r="F51" s="61"/>
      <c r="G51" s="62"/>
      <c r="H51" s="97"/>
      <c r="I51" s="64"/>
    </row>
    <row r="52" spans="1:9" ht="24.75" customHeight="1">
      <c r="A52" s="33"/>
      <c r="B52" s="34" t="s">
        <v>93</v>
      </c>
      <c r="C52" s="35" t="s">
        <v>27</v>
      </c>
      <c r="D52" s="35" t="s">
        <v>94</v>
      </c>
      <c r="E52" s="57" t="s">
        <v>95</v>
      </c>
      <c r="F52" s="40"/>
      <c r="G52" s="41"/>
      <c r="H52" s="98"/>
      <c r="I52" s="67">
        <v>260</v>
      </c>
    </row>
    <row r="53" spans="1:9" ht="24.75" customHeight="1">
      <c r="A53" s="33"/>
      <c r="B53" s="34"/>
      <c r="C53" s="35" t="s">
        <v>96</v>
      </c>
      <c r="D53" s="59"/>
      <c r="E53" s="57" t="s">
        <v>97</v>
      </c>
      <c r="F53" s="41">
        <v>88487.82</v>
      </c>
      <c r="G53" s="40">
        <v>88487.82</v>
      </c>
      <c r="H53" s="33"/>
      <c r="I53" s="67"/>
    </row>
    <row r="54" spans="1:9" ht="24.75" customHeight="1">
      <c r="A54" s="33"/>
      <c r="B54" s="50"/>
      <c r="C54" s="51"/>
      <c r="D54" s="52"/>
      <c r="E54" s="99"/>
      <c r="F54" s="53"/>
      <c r="G54" s="54"/>
      <c r="H54" s="100"/>
      <c r="I54" s="101"/>
    </row>
    <row r="55" spans="1:9" ht="24.75" customHeight="1">
      <c r="A55" s="33"/>
      <c r="B55" s="92"/>
      <c r="C55" s="5" t="s">
        <v>98</v>
      </c>
      <c r="D55" s="48"/>
      <c r="E55" s="82"/>
      <c r="F55" s="61"/>
      <c r="G55" s="62"/>
      <c r="H55" s="70"/>
      <c r="I55" s="102"/>
    </row>
    <row r="56" spans="1:9" ht="24.75" customHeight="1">
      <c r="A56" s="33"/>
      <c r="B56" s="94" t="s">
        <v>99</v>
      </c>
      <c r="C56" s="35" t="s">
        <v>100</v>
      </c>
      <c r="D56" s="103" t="s">
        <v>101</v>
      </c>
      <c r="E56" s="57" t="s">
        <v>102</v>
      </c>
      <c r="F56" s="40">
        <v>34965.2</v>
      </c>
      <c r="G56" s="41">
        <v>18415.2</v>
      </c>
      <c r="H56" s="58"/>
      <c r="I56" s="67">
        <v>190</v>
      </c>
    </row>
    <row r="57" spans="2:10" ht="24.75" customHeight="1" thickBot="1">
      <c r="B57" s="94"/>
      <c r="C57" s="35" t="s">
        <v>103</v>
      </c>
      <c r="D57" s="42"/>
      <c r="E57" s="57" t="s">
        <v>104</v>
      </c>
      <c r="F57" s="40"/>
      <c r="G57" s="41"/>
      <c r="H57" s="58"/>
      <c r="I57" s="175"/>
      <c r="J57" s="33"/>
    </row>
    <row r="58" spans="2:10" ht="24.75" customHeight="1" hidden="1">
      <c r="B58" s="104"/>
      <c r="C58" s="105" t="s">
        <v>105</v>
      </c>
      <c r="D58" s="105"/>
      <c r="E58" s="106"/>
      <c r="F58" s="107">
        <f>SUM(F12:F57)</f>
        <v>1389066.2100000002</v>
      </c>
      <c r="G58" s="108">
        <f>SUM(G11:G57)</f>
        <v>1169132.83</v>
      </c>
      <c r="H58" s="109"/>
      <c r="I58" s="176">
        <f>SUM(I11:I57)</f>
        <v>6324</v>
      </c>
      <c r="J58" s="149" t="s">
        <v>106</v>
      </c>
    </row>
    <row r="59" spans="2:10" ht="24.75" customHeight="1" hidden="1">
      <c r="B59" s="34"/>
      <c r="C59" s="35"/>
      <c r="D59" s="59"/>
      <c r="E59" s="35"/>
      <c r="F59" s="36"/>
      <c r="G59" s="37"/>
      <c r="H59" s="42"/>
      <c r="I59" s="177"/>
      <c r="J59" s="33"/>
    </row>
    <row r="60" spans="2:10" ht="24.75" customHeight="1" hidden="1">
      <c r="B60" s="25"/>
      <c r="C60" s="26"/>
      <c r="D60" s="27"/>
      <c r="E60" s="28"/>
      <c r="F60" s="110"/>
      <c r="G60" s="111"/>
      <c r="H60" s="31"/>
      <c r="I60" s="177"/>
      <c r="J60" s="33"/>
    </row>
    <row r="61" spans="2:10" ht="24.75" customHeight="1" hidden="1">
      <c r="B61" s="34"/>
      <c r="C61" s="35"/>
      <c r="D61" s="59"/>
      <c r="E61" s="35"/>
      <c r="F61" s="40"/>
      <c r="G61" s="41"/>
      <c r="H61" s="38"/>
      <c r="I61" s="178"/>
      <c r="J61" s="33"/>
    </row>
    <row r="62" spans="2:10" ht="24.75" customHeight="1" hidden="1">
      <c r="B62" s="34"/>
      <c r="C62" s="35"/>
      <c r="D62" s="59"/>
      <c r="E62" s="35"/>
      <c r="F62" s="40"/>
      <c r="G62" s="41"/>
      <c r="H62" s="42"/>
      <c r="I62" s="179"/>
      <c r="J62" s="33"/>
    </row>
    <row r="63" spans="2:10" ht="24.75" customHeight="1" hidden="1">
      <c r="B63" s="34"/>
      <c r="C63" s="35"/>
      <c r="D63" s="59"/>
      <c r="E63" s="35"/>
      <c r="F63" s="36"/>
      <c r="G63" s="37"/>
      <c r="H63" s="42"/>
      <c r="I63" s="179"/>
      <c r="J63" s="33"/>
    </row>
    <row r="64" spans="2:10" ht="24.75" customHeight="1" hidden="1">
      <c r="B64" s="50"/>
      <c r="C64" s="51"/>
      <c r="D64" s="52"/>
      <c r="E64" s="51"/>
      <c r="F64" s="112"/>
      <c r="G64" s="113"/>
      <c r="H64" s="55"/>
      <c r="I64" s="179"/>
      <c r="J64" s="33"/>
    </row>
    <row r="65" spans="2:10" ht="24.75" customHeight="1" hidden="1">
      <c r="B65" s="44"/>
      <c r="C65" s="5"/>
      <c r="D65" s="45"/>
      <c r="E65" s="82"/>
      <c r="F65" s="46"/>
      <c r="G65" s="47"/>
      <c r="H65" s="114"/>
      <c r="I65" s="179"/>
      <c r="J65" s="33"/>
    </row>
    <row r="66" spans="2:10" ht="24.75" customHeight="1" hidden="1">
      <c r="B66" s="34"/>
      <c r="C66" s="35"/>
      <c r="D66" s="59"/>
      <c r="E66" s="57"/>
      <c r="F66" s="40"/>
      <c r="G66" s="37"/>
      <c r="H66" s="115"/>
      <c r="I66" s="179"/>
      <c r="J66" s="33"/>
    </row>
    <row r="67" spans="2:10" ht="24.75" customHeight="1" hidden="1">
      <c r="B67" s="34"/>
      <c r="C67" s="35"/>
      <c r="D67" s="59"/>
      <c r="E67" s="57"/>
      <c r="F67" s="40"/>
      <c r="G67" s="41"/>
      <c r="H67" s="115"/>
      <c r="I67" s="179"/>
      <c r="J67" s="33"/>
    </row>
    <row r="68" spans="2:10" ht="24.75" customHeight="1" hidden="1">
      <c r="B68" s="34"/>
      <c r="C68" s="35"/>
      <c r="D68" s="59"/>
      <c r="E68" s="35"/>
      <c r="F68" s="40"/>
      <c r="G68" s="41"/>
      <c r="H68" s="115"/>
      <c r="I68" s="180"/>
      <c r="J68" s="33"/>
    </row>
    <row r="69" spans="2:10" ht="24.75" customHeight="1" hidden="1">
      <c r="B69" s="34"/>
      <c r="C69" s="51"/>
      <c r="D69" s="52"/>
      <c r="E69" s="51"/>
      <c r="F69" s="53"/>
      <c r="G69" s="54"/>
      <c r="H69" s="117"/>
      <c r="I69" s="180"/>
      <c r="J69" s="33"/>
    </row>
    <row r="70" spans="2:10" ht="24.75" customHeight="1" hidden="1">
      <c r="B70" s="44"/>
      <c r="C70" s="5"/>
      <c r="D70" s="45"/>
      <c r="E70" s="82"/>
      <c r="F70" s="61"/>
      <c r="G70" s="62"/>
      <c r="H70" s="114"/>
      <c r="I70" s="180"/>
      <c r="J70" s="33"/>
    </row>
    <row r="71" spans="2:10" ht="24.75" customHeight="1" hidden="1">
      <c r="B71" s="34"/>
      <c r="C71" s="35"/>
      <c r="D71" s="59"/>
      <c r="E71" s="57"/>
      <c r="F71" s="40"/>
      <c r="G71" s="41"/>
      <c r="H71" s="115"/>
      <c r="I71" s="180"/>
      <c r="J71" s="33"/>
    </row>
    <row r="72" spans="2:10" ht="24.75" customHeight="1" hidden="1">
      <c r="B72" s="34"/>
      <c r="C72" s="35"/>
      <c r="D72" s="59"/>
      <c r="E72" s="57"/>
      <c r="F72" s="40"/>
      <c r="G72" s="41"/>
      <c r="H72" s="115"/>
      <c r="I72" s="180"/>
      <c r="J72" s="33"/>
    </row>
    <row r="73" spans="2:10" ht="24.75" customHeight="1" hidden="1">
      <c r="B73" s="34"/>
      <c r="C73" s="35"/>
      <c r="D73" s="59"/>
      <c r="E73" s="118"/>
      <c r="F73" s="40"/>
      <c r="G73" s="41"/>
      <c r="H73" s="115"/>
      <c r="I73" s="180"/>
      <c r="J73" s="33"/>
    </row>
    <row r="74" spans="2:10" ht="24.75" customHeight="1" hidden="1">
      <c r="B74" s="50"/>
      <c r="C74" s="35"/>
      <c r="D74" s="52"/>
      <c r="E74" s="119"/>
      <c r="F74" s="53"/>
      <c r="G74" s="54"/>
      <c r="H74" s="120"/>
      <c r="I74" s="180"/>
      <c r="J74" s="33"/>
    </row>
    <row r="75" spans="2:10" ht="24.75" customHeight="1" hidden="1">
      <c r="B75" s="92"/>
      <c r="C75" s="5"/>
      <c r="D75" s="48"/>
      <c r="E75" s="82"/>
      <c r="F75" s="61"/>
      <c r="G75" s="62"/>
      <c r="H75" s="70"/>
      <c r="I75" s="180"/>
      <c r="J75" s="33"/>
    </row>
    <row r="76" spans="2:10" ht="24.75" customHeight="1" hidden="1">
      <c r="B76" s="94"/>
      <c r="C76" s="35"/>
      <c r="D76" s="42"/>
      <c r="E76" s="57"/>
      <c r="F76" s="40"/>
      <c r="G76" s="41"/>
      <c r="H76" s="58"/>
      <c r="I76" s="180"/>
      <c r="J76" s="33"/>
    </row>
    <row r="77" spans="2:10" ht="24.75" customHeight="1" hidden="1">
      <c r="B77" s="94"/>
      <c r="C77" s="35"/>
      <c r="D77" s="42"/>
      <c r="E77" s="118"/>
      <c r="F77" s="40"/>
      <c r="G77" s="41"/>
      <c r="H77" s="58"/>
      <c r="I77" s="180"/>
      <c r="J77" s="33"/>
    </row>
    <row r="78" spans="2:10" ht="24.75" customHeight="1" hidden="1">
      <c r="B78" s="121"/>
      <c r="C78" s="51"/>
      <c r="D78" s="55"/>
      <c r="E78" s="119"/>
      <c r="F78" s="53"/>
      <c r="G78" s="54"/>
      <c r="H78" s="73"/>
      <c r="I78" s="180"/>
      <c r="J78" s="33"/>
    </row>
    <row r="79" spans="2:10" ht="24.75" customHeight="1" hidden="1">
      <c r="B79" s="44"/>
      <c r="C79" s="5"/>
      <c r="D79" s="45"/>
      <c r="E79" s="5"/>
      <c r="F79" s="61"/>
      <c r="G79" s="47"/>
      <c r="H79" s="70"/>
      <c r="I79" s="180"/>
      <c r="J79" s="33"/>
    </row>
    <row r="80" spans="2:10" ht="24.75" customHeight="1" hidden="1">
      <c r="B80" s="34"/>
      <c r="C80" s="35"/>
      <c r="D80" s="59"/>
      <c r="E80" s="35"/>
      <c r="F80" s="40"/>
      <c r="G80" s="37"/>
      <c r="H80" s="83"/>
      <c r="I80" s="180"/>
      <c r="J80" s="33"/>
    </row>
    <row r="81" spans="2:10" ht="24.75" customHeight="1" hidden="1">
      <c r="B81" s="34"/>
      <c r="C81" s="35"/>
      <c r="D81" s="59"/>
      <c r="E81" s="35"/>
      <c r="F81" s="40"/>
      <c r="G81" s="37"/>
      <c r="H81" s="58"/>
      <c r="I81" s="180"/>
      <c r="J81" s="33"/>
    </row>
    <row r="82" spans="2:10" ht="24.75" customHeight="1" hidden="1">
      <c r="B82" s="34"/>
      <c r="C82" s="35"/>
      <c r="D82" s="59"/>
      <c r="E82" s="57"/>
      <c r="F82" s="36"/>
      <c r="G82" s="37"/>
      <c r="H82" s="42"/>
      <c r="I82" s="177"/>
      <c r="J82" s="33"/>
    </row>
    <row r="83" spans="2:10" ht="24.75" customHeight="1" hidden="1">
      <c r="B83" s="34"/>
      <c r="C83" s="35"/>
      <c r="D83" s="59"/>
      <c r="E83" s="35"/>
      <c r="F83" s="36"/>
      <c r="G83" s="37"/>
      <c r="H83" s="42"/>
      <c r="I83" s="177"/>
      <c r="J83" s="33"/>
    </row>
    <row r="84" spans="1:10" ht="24.75" customHeight="1" hidden="1">
      <c r="A84" s="33"/>
      <c r="B84" s="50"/>
      <c r="C84" s="51"/>
      <c r="D84" s="52"/>
      <c r="E84" s="122"/>
      <c r="F84" s="53"/>
      <c r="G84" s="123"/>
      <c r="H84" s="55"/>
      <c r="I84" s="177"/>
      <c r="J84" s="33"/>
    </row>
    <row r="85" spans="1:10" ht="24.75" customHeight="1" hidden="1">
      <c r="A85" s="33"/>
      <c r="B85" s="34"/>
      <c r="C85" s="35"/>
      <c r="D85" s="59"/>
      <c r="E85" s="35"/>
      <c r="F85" s="36"/>
      <c r="G85" s="37"/>
      <c r="H85" s="38"/>
      <c r="I85" s="178"/>
      <c r="J85" s="33"/>
    </row>
    <row r="86" spans="1:10" ht="24.75" customHeight="1" hidden="1">
      <c r="A86" s="33"/>
      <c r="B86" s="34"/>
      <c r="C86" s="35"/>
      <c r="D86" s="59"/>
      <c r="E86" s="35"/>
      <c r="F86" s="40"/>
      <c r="G86" s="41"/>
      <c r="H86" s="42"/>
      <c r="I86" s="179"/>
      <c r="J86" s="33"/>
    </row>
    <row r="87" spans="1:10" ht="24.75" customHeight="1" hidden="1">
      <c r="A87" s="33"/>
      <c r="B87" s="34"/>
      <c r="C87" s="35"/>
      <c r="D87" s="59"/>
      <c r="E87" s="35"/>
      <c r="F87" s="36"/>
      <c r="G87" s="37"/>
      <c r="H87" s="42"/>
      <c r="I87" s="179"/>
      <c r="J87" s="33"/>
    </row>
    <row r="88" spans="1:10" ht="24.75" customHeight="1" hidden="1">
      <c r="A88" s="33"/>
      <c r="B88" s="50"/>
      <c r="C88" s="51"/>
      <c r="D88" s="52"/>
      <c r="E88" s="51"/>
      <c r="F88" s="112"/>
      <c r="G88" s="113"/>
      <c r="H88" s="55"/>
      <c r="I88" s="179"/>
      <c r="J88" s="33"/>
    </row>
    <row r="89" spans="1:10" ht="24.75" customHeight="1" hidden="1">
      <c r="A89" s="33"/>
      <c r="B89" s="44"/>
      <c r="C89" s="5"/>
      <c r="D89" s="45"/>
      <c r="E89" s="82"/>
      <c r="F89" s="46"/>
      <c r="G89" s="47"/>
      <c r="H89" s="63"/>
      <c r="I89" s="179"/>
      <c r="J89" s="33"/>
    </row>
    <row r="90" spans="1:10" ht="24.75" customHeight="1" hidden="1">
      <c r="A90" s="33"/>
      <c r="B90" s="34"/>
      <c r="C90" s="35"/>
      <c r="D90" s="59"/>
      <c r="E90" s="57"/>
      <c r="F90" s="40"/>
      <c r="G90" s="41"/>
      <c r="H90" s="58"/>
      <c r="I90" s="179"/>
      <c r="J90" s="33"/>
    </row>
    <row r="91" spans="1:10" ht="24.75" customHeight="1" hidden="1">
      <c r="A91" s="33"/>
      <c r="B91" s="34"/>
      <c r="C91" s="35"/>
      <c r="D91" s="59"/>
      <c r="E91" s="57"/>
      <c r="F91" s="40"/>
      <c r="G91" s="41"/>
      <c r="H91" s="60"/>
      <c r="I91" s="179"/>
      <c r="J91" s="33"/>
    </row>
    <row r="92" spans="1:10" ht="24.75" customHeight="1" hidden="1">
      <c r="A92" s="33"/>
      <c r="B92" s="34"/>
      <c r="C92" s="35"/>
      <c r="D92" s="59"/>
      <c r="E92" s="35"/>
      <c r="F92" s="40"/>
      <c r="G92" s="41"/>
      <c r="H92" s="60"/>
      <c r="I92" s="180"/>
      <c r="J92" s="33"/>
    </row>
    <row r="93" spans="1:10" ht="24.75" customHeight="1" hidden="1">
      <c r="A93" s="33"/>
      <c r="B93" s="50"/>
      <c r="C93" s="51"/>
      <c r="D93" s="52"/>
      <c r="E93" s="51"/>
      <c r="F93" s="53"/>
      <c r="G93" s="54"/>
      <c r="H93" s="65"/>
      <c r="I93" s="180"/>
      <c r="J93" s="33"/>
    </row>
    <row r="94" spans="1:10" ht="24.75" customHeight="1">
      <c r="A94" s="33"/>
      <c r="B94" s="124"/>
      <c r="C94" s="125" t="s">
        <v>107</v>
      </c>
      <c r="D94" s="126"/>
      <c r="E94" s="127"/>
      <c r="F94" s="128"/>
      <c r="G94" s="128"/>
      <c r="H94" s="129"/>
      <c r="I94" s="181"/>
      <c r="J94" s="149"/>
    </row>
    <row r="95" spans="1:10" ht="24.75" customHeight="1">
      <c r="A95" s="33"/>
      <c r="B95" s="34" t="s">
        <v>108</v>
      </c>
      <c r="C95" s="35" t="s">
        <v>27</v>
      </c>
      <c r="D95" s="35" t="s">
        <v>109</v>
      </c>
      <c r="E95" s="57" t="s">
        <v>110</v>
      </c>
      <c r="F95" s="41">
        <v>64141.5</v>
      </c>
      <c r="G95" s="41">
        <v>64141.5</v>
      </c>
      <c r="H95" s="130"/>
      <c r="I95" s="67">
        <v>550</v>
      </c>
      <c r="J95" s="33"/>
    </row>
    <row r="96" spans="1:10" ht="24.75" customHeight="1">
      <c r="A96" s="33"/>
      <c r="B96" s="85"/>
      <c r="C96" s="35" t="s">
        <v>111</v>
      </c>
      <c r="D96" s="59"/>
      <c r="E96" s="57" t="s">
        <v>112</v>
      </c>
      <c r="F96" s="131"/>
      <c r="G96" s="131"/>
      <c r="H96" s="130"/>
      <c r="I96" s="132"/>
      <c r="J96" s="33"/>
    </row>
    <row r="97" spans="1:10" ht="24.75" customHeight="1">
      <c r="A97" s="33"/>
      <c r="B97" s="50"/>
      <c r="C97" s="51" t="s">
        <v>113</v>
      </c>
      <c r="D97" s="52"/>
      <c r="E97" s="51"/>
      <c r="F97" s="133"/>
      <c r="G97" s="133"/>
      <c r="H97" s="130"/>
      <c r="I97" s="134"/>
      <c r="J97" s="33"/>
    </row>
    <row r="98" spans="1:10" ht="24.75" customHeight="1">
      <c r="A98" s="33"/>
      <c r="B98" s="44"/>
      <c r="C98" s="5"/>
      <c r="D98" s="45"/>
      <c r="E98" s="5"/>
      <c r="F98" s="62"/>
      <c r="G98" s="62"/>
      <c r="H98" s="130"/>
      <c r="I98" s="49"/>
      <c r="J98" s="33"/>
    </row>
    <row r="99" spans="1:10" ht="24.75" customHeight="1">
      <c r="A99" s="33"/>
      <c r="B99" s="34" t="s">
        <v>114</v>
      </c>
      <c r="C99" s="35" t="s">
        <v>86</v>
      </c>
      <c r="D99" s="35" t="s">
        <v>94</v>
      </c>
      <c r="E99" s="57" t="s">
        <v>115</v>
      </c>
      <c r="F99" s="41">
        <v>45570.05</v>
      </c>
      <c r="G99" s="41">
        <v>45570.05</v>
      </c>
      <c r="H99" s="76"/>
      <c r="I99" s="43">
        <v>220</v>
      </c>
      <c r="J99" s="33"/>
    </row>
    <row r="100" spans="1:10" ht="24.75" customHeight="1">
      <c r="A100" s="33"/>
      <c r="B100" s="50"/>
      <c r="C100" s="51" t="s">
        <v>116</v>
      </c>
      <c r="D100" s="52"/>
      <c r="E100" s="99"/>
      <c r="F100" s="54"/>
      <c r="G100" s="54"/>
      <c r="H100" s="33"/>
      <c r="I100" s="56"/>
      <c r="J100" s="33"/>
    </row>
    <row r="101" spans="1:10" ht="24.75" customHeight="1">
      <c r="A101" s="33"/>
      <c r="B101" s="44"/>
      <c r="C101" s="5" t="s">
        <v>86</v>
      </c>
      <c r="D101" s="45"/>
      <c r="E101" s="5"/>
      <c r="F101" s="47"/>
      <c r="G101" s="62"/>
      <c r="H101" s="33"/>
      <c r="I101" s="49"/>
      <c r="J101" s="33"/>
    </row>
    <row r="102" spans="1:10" ht="24.75" customHeight="1">
      <c r="A102" s="33"/>
      <c r="B102" s="34" t="s">
        <v>117</v>
      </c>
      <c r="C102" s="35" t="s">
        <v>118</v>
      </c>
      <c r="D102" s="35" t="s">
        <v>119</v>
      </c>
      <c r="E102" s="35" t="s">
        <v>120</v>
      </c>
      <c r="F102" s="41">
        <v>40469.84</v>
      </c>
      <c r="G102" s="41">
        <v>40469.84</v>
      </c>
      <c r="H102" s="33"/>
      <c r="I102" s="67">
        <v>150</v>
      </c>
      <c r="J102" s="33"/>
    </row>
    <row r="103" spans="1:10" ht="24.75" customHeight="1" thickBot="1">
      <c r="A103" s="33"/>
      <c r="B103" s="171"/>
      <c r="C103" s="35" t="s">
        <v>121</v>
      </c>
      <c r="D103" s="59"/>
      <c r="E103" s="35" t="s">
        <v>122</v>
      </c>
      <c r="F103" s="37"/>
      <c r="G103" s="41"/>
      <c r="H103" s="33"/>
      <c r="I103" s="67"/>
      <c r="J103" s="33"/>
    </row>
    <row r="104" spans="1:10" ht="45" customHeight="1" thickBot="1">
      <c r="A104" s="33"/>
      <c r="B104" s="172"/>
      <c r="C104" s="173"/>
      <c r="D104" s="174"/>
      <c r="E104" s="216" t="s">
        <v>143</v>
      </c>
      <c r="F104" s="217">
        <f>SUM(F11:F102)</f>
        <v>2928313.81</v>
      </c>
      <c r="G104" s="212">
        <f>SUM(G11:G102)</f>
        <v>2488447.05</v>
      </c>
      <c r="H104" s="33"/>
      <c r="I104" s="218">
        <f>SUM(I11:I102)</f>
        <v>13568</v>
      </c>
      <c r="J104" s="213" t="s">
        <v>137</v>
      </c>
    </row>
    <row r="105" spans="1:10" ht="48" thickBot="1">
      <c r="A105" s="33"/>
      <c r="B105" s="191" t="s">
        <v>131</v>
      </c>
      <c r="C105" s="183" t="s">
        <v>123</v>
      </c>
      <c r="D105" s="184" t="s">
        <v>124</v>
      </c>
      <c r="E105" s="185" t="s">
        <v>125</v>
      </c>
      <c r="F105" s="186">
        <v>61900.36</v>
      </c>
      <c r="G105" s="187">
        <v>61900.36</v>
      </c>
      <c r="H105" s="158"/>
      <c r="I105" s="159"/>
      <c r="J105" s="33"/>
    </row>
    <row r="106" spans="1:10" ht="18">
      <c r="A106" s="33"/>
      <c r="B106" s="208"/>
      <c r="C106" s="210"/>
      <c r="D106" s="184" t="s">
        <v>89</v>
      </c>
      <c r="E106" s="205" t="s">
        <v>133</v>
      </c>
      <c r="F106" s="203"/>
      <c r="G106" s="206"/>
      <c r="H106" s="197"/>
      <c r="I106" s="222" t="s">
        <v>138</v>
      </c>
      <c r="J106" s="33"/>
    </row>
    <row r="107" spans="1:10" ht="24.75" customHeight="1">
      <c r="A107" s="33"/>
      <c r="B107" s="209" t="s">
        <v>132</v>
      </c>
      <c r="C107" s="211" t="s">
        <v>136</v>
      </c>
      <c r="D107" s="78" t="s">
        <v>119</v>
      </c>
      <c r="E107" s="204" t="s">
        <v>134</v>
      </c>
      <c r="F107" s="194">
        <v>482676.35</v>
      </c>
      <c r="G107" s="231">
        <v>257922</v>
      </c>
      <c r="H107" s="165"/>
      <c r="I107" s="223" t="s">
        <v>139</v>
      </c>
      <c r="J107" s="33"/>
    </row>
    <row r="108" spans="1:10" ht="20.25" customHeight="1" thickBot="1">
      <c r="A108" s="33"/>
      <c r="B108" s="182"/>
      <c r="C108" s="188"/>
      <c r="D108" s="202" t="s">
        <v>74</v>
      </c>
      <c r="E108" s="169" t="s">
        <v>135</v>
      </c>
      <c r="F108" s="198"/>
      <c r="G108" s="231"/>
      <c r="H108" s="165"/>
      <c r="I108" s="223" t="s">
        <v>140</v>
      </c>
      <c r="J108" s="33"/>
    </row>
    <row r="109" spans="1:10" ht="24.75" customHeight="1" thickBot="1">
      <c r="A109" s="33"/>
      <c r="B109" s="161"/>
      <c r="C109" s="200" t="s">
        <v>130</v>
      </c>
      <c r="D109" s="189"/>
      <c r="E109" s="170"/>
      <c r="F109" s="207" t="s">
        <v>142</v>
      </c>
      <c r="G109" s="194"/>
      <c r="H109" s="165"/>
      <c r="I109" s="223" t="s">
        <v>141</v>
      </c>
      <c r="J109" s="33"/>
    </row>
    <row r="110" spans="1:10" ht="24.75" customHeight="1" thickBot="1">
      <c r="A110" s="33"/>
      <c r="B110" s="161"/>
      <c r="C110" s="199" t="s">
        <v>89</v>
      </c>
      <c r="D110" s="162" t="s">
        <v>89</v>
      </c>
      <c r="E110" s="168"/>
      <c r="F110" s="196">
        <v>138940.46</v>
      </c>
      <c r="G110" s="232"/>
      <c r="H110" s="165"/>
      <c r="I110" s="223"/>
      <c r="J110" s="33"/>
    </row>
    <row r="111" spans="2:10" ht="24.75" customHeight="1" thickBot="1">
      <c r="B111" s="201"/>
      <c r="C111" s="199" t="s">
        <v>126</v>
      </c>
      <c r="D111" s="157" t="s">
        <v>119</v>
      </c>
      <c r="E111" s="169"/>
      <c r="F111" s="196">
        <v>176189.08</v>
      </c>
      <c r="G111" s="232"/>
      <c r="H111" s="165"/>
      <c r="I111" s="214"/>
      <c r="J111" s="33"/>
    </row>
    <row r="112" spans="1:10" ht="24.75" customHeight="1" thickBot="1">
      <c r="A112" s="33"/>
      <c r="B112" s="192"/>
      <c r="C112" s="199" t="s">
        <v>127</v>
      </c>
      <c r="D112" s="157" t="s">
        <v>74</v>
      </c>
      <c r="E112" s="170"/>
      <c r="F112" s="196">
        <v>167546.81</v>
      </c>
      <c r="G112" s="198"/>
      <c r="H112" s="165"/>
      <c r="I112" s="215"/>
      <c r="J112" s="33"/>
    </row>
    <row r="113" spans="1:10" ht="24.75" customHeight="1" hidden="1">
      <c r="A113" s="33"/>
      <c r="B113" s="135"/>
      <c r="C113" s="160" t="s">
        <v>128</v>
      </c>
      <c r="D113" s="157"/>
      <c r="E113" s="156"/>
      <c r="F113" s="163">
        <v>8000</v>
      </c>
      <c r="G113" s="164"/>
      <c r="H113" s="155"/>
      <c r="I113" s="167" t="s">
        <v>129</v>
      </c>
      <c r="J113" s="33"/>
    </row>
    <row r="114" spans="2:10" ht="24.75" customHeight="1" hidden="1">
      <c r="B114" s="135"/>
      <c r="C114" s="78"/>
      <c r="D114" s="130"/>
      <c r="E114" s="78"/>
      <c r="F114" s="79"/>
      <c r="G114" s="79"/>
      <c r="H114" s="80"/>
      <c r="I114" s="116"/>
      <c r="J114" s="33"/>
    </row>
    <row r="115" spans="2:10" ht="24.75" customHeight="1">
      <c r="B115" s="219"/>
      <c r="C115" s="184"/>
      <c r="D115" s="184"/>
      <c r="E115" s="184" t="s">
        <v>147</v>
      </c>
      <c r="F115" s="186"/>
      <c r="G115" s="186"/>
      <c r="H115" s="76"/>
      <c r="I115" s="222" t="s">
        <v>157</v>
      </c>
      <c r="J115" s="33"/>
    </row>
    <row r="116" spans="2:10" ht="24.75" customHeight="1">
      <c r="B116" s="221" t="s">
        <v>144</v>
      </c>
      <c r="C116" s="193" t="s">
        <v>145</v>
      </c>
      <c r="D116" s="193" t="s">
        <v>32</v>
      </c>
      <c r="E116" s="193" t="s">
        <v>159</v>
      </c>
      <c r="F116" s="194">
        <v>53733</v>
      </c>
      <c r="G116" s="194">
        <v>40000</v>
      </c>
      <c r="H116" s="76"/>
      <c r="I116" s="223" t="s">
        <v>150</v>
      </c>
      <c r="J116" s="33"/>
    </row>
    <row r="117" spans="2:10" ht="24.75" customHeight="1">
      <c r="B117" s="201"/>
      <c r="C117" s="193" t="s">
        <v>146</v>
      </c>
      <c r="D117" s="193"/>
      <c r="E117" s="193" t="s">
        <v>148</v>
      </c>
      <c r="F117" s="194"/>
      <c r="G117" s="194"/>
      <c r="H117" s="130"/>
      <c r="I117" s="223" t="s">
        <v>151</v>
      </c>
      <c r="J117" s="33"/>
    </row>
    <row r="118" spans="2:10" ht="24.75" customHeight="1" thickBot="1">
      <c r="B118" s="220"/>
      <c r="C118" s="189"/>
      <c r="D118" s="189"/>
      <c r="E118" s="190" t="s">
        <v>149</v>
      </c>
      <c r="F118" s="198"/>
      <c r="G118" s="198"/>
      <c r="H118" s="76"/>
      <c r="I118" s="224" t="s">
        <v>152</v>
      </c>
      <c r="J118" s="33"/>
    </row>
    <row r="119" spans="2:10" ht="58.5" customHeight="1" thickBot="1">
      <c r="B119" s="135"/>
      <c r="C119" s="78"/>
      <c r="D119" s="130"/>
      <c r="E119" s="226" t="s">
        <v>153</v>
      </c>
      <c r="F119" s="225">
        <f>F104+F105+F107+F116</f>
        <v>3526623.52</v>
      </c>
      <c r="G119" s="225">
        <f>SUM(G104:G118)</f>
        <v>2848269.4099999997</v>
      </c>
      <c r="H119" s="80"/>
      <c r="I119" s="230">
        <f>F119-G119</f>
        <v>678354.1100000003</v>
      </c>
      <c r="J119" s="33"/>
    </row>
    <row r="120" spans="2:10" ht="20.25">
      <c r="B120" s="135"/>
      <c r="C120" s="78"/>
      <c r="D120" s="130"/>
      <c r="E120" s="78"/>
      <c r="F120" s="229" t="s">
        <v>154</v>
      </c>
      <c r="G120" s="227" t="s">
        <v>156</v>
      </c>
      <c r="H120" s="137"/>
      <c r="I120" s="166" t="s">
        <v>158</v>
      </c>
      <c r="J120" s="33"/>
    </row>
    <row r="121" spans="2:10" ht="21" thickBot="1">
      <c r="B121" s="135"/>
      <c r="C121" s="78"/>
      <c r="D121" s="130"/>
      <c r="E121" s="78"/>
      <c r="F121" s="198"/>
      <c r="G121" s="228" t="s">
        <v>155</v>
      </c>
      <c r="H121" s="76"/>
      <c r="I121" s="195"/>
      <c r="J121" s="33"/>
    </row>
    <row r="122" spans="2:10" ht="18">
      <c r="B122" s="136"/>
      <c r="C122" s="78"/>
      <c r="D122" s="130"/>
      <c r="E122" s="74"/>
      <c r="F122" s="79"/>
      <c r="G122" s="79"/>
      <c r="H122" s="76"/>
      <c r="I122" s="116"/>
      <c r="J122" s="33"/>
    </row>
    <row r="123" spans="2:10" ht="18">
      <c r="B123" s="136"/>
      <c r="C123" s="78"/>
      <c r="D123" s="130"/>
      <c r="E123" s="74"/>
      <c r="F123" s="79"/>
      <c r="G123" s="79"/>
      <c r="H123" s="80"/>
      <c r="I123" s="116"/>
      <c r="J123" s="33"/>
    </row>
    <row r="124" spans="2:10" ht="18">
      <c r="B124" s="136"/>
      <c r="C124" s="78"/>
      <c r="D124" s="130"/>
      <c r="E124" s="74"/>
      <c r="F124" s="138"/>
      <c r="G124" s="138"/>
      <c r="H124" s="76"/>
      <c r="I124" s="116"/>
      <c r="J124" s="33"/>
    </row>
    <row r="125" spans="2:10" ht="18">
      <c r="B125" s="136"/>
      <c r="C125" s="78"/>
      <c r="D125" s="130"/>
      <c r="E125" s="74"/>
      <c r="F125" s="79"/>
      <c r="G125" s="79"/>
      <c r="H125" s="33"/>
      <c r="I125" s="116"/>
      <c r="J125" s="33"/>
    </row>
    <row r="126" spans="2:10" ht="18">
      <c r="B126" s="135"/>
      <c r="C126" s="78"/>
      <c r="D126" s="130"/>
      <c r="E126" s="74"/>
      <c r="F126" s="79"/>
      <c r="G126" s="139"/>
      <c r="H126" s="33"/>
      <c r="I126" s="116"/>
      <c r="J126" s="33"/>
    </row>
    <row r="127" spans="2:10" ht="18">
      <c r="B127" s="135"/>
      <c r="C127" s="74"/>
      <c r="D127" s="130"/>
      <c r="E127" s="74"/>
      <c r="F127" s="79"/>
      <c r="G127" s="79"/>
      <c r="H127" s="33"/>
      <c r="I127" s="116"/>
      <c r="J127" s="33"/>
    </row>
    <row r="128" spans="2:10" ht="18">
      <c r="B128" s="135"/>
      <c r="C128" s="78"/>
      <c r="D128" s="130"/>
      <c r="E128" s="74"/>
      <c r="F128" s="79"/>
      <c r="G128" s="79"/>
      <c r="H128" s="76"/>
      <c r="I128" s="116"/>
      <c r="J128" s="33"/>
    </row>
    <row r="129" spans="2:10" ht="18">
      <c r="B129" s="135"/>
      <c r="C129" s="130"/>
      <c r="D129" s="78"/>
      <c r="E129" s="130"/>
      <c r="F129" s="140"/>
      <c r="G129" s="79"/>
      <c r="H129" s="130"/>
      <c r="I129" s="116"/>
      <c r="J129" s="33"/>
    </row>
    <row r="130" spans="2:10" ht="18">
      <c r="B130" s="135"/>
      <c r="C130" s="78"/>
      <c r="D130" s="78"/>
      <c r="E130" s="78"/>
      <c r="F130" s="79"/>
      <c r="G130" s="79"/>
      <c r="H130" s="98"/>
      <c r="I130" s="116"/>
      <c r="J130" s="33"/>
    </row>
    <row r="131" spans="2:10" ht="18">
      <c r="B131" s="135"/>
      <c r="C131" s="78"/>
      <c r="D131" s="130"/>
      <c r="E131" s="78"/>
      <c r="F131" s="141"/>
      <c r="G131" s="79"/>
      <c r="H131" s="33"/>
      <c r="I131" s="116"/>
      <c r="J131" s="33"/>
    </row>
    <row r="132" spans="2:10" ht="18">
      <c r="B132" s="135"/>
      <c r="C132" s="78"/>
      <c r="D132" s="130"/>
      <c r="E132" s="74"/>
      <c r="F132" s="79"/>
      <c r="G132" s="79"/>
      <c r="H132" s="76"/>
      <c r="I132" s="116"/>
      <c r="J132" s="33"/>
    </row>
    <row r="133" spans="2:10" ht="22.5" customHeight="1">
      <c r="B133" s="135"/>
      <c r="C133" s="78"/>
      <c r="D133" s="130"/>
      <c r="E133" s="74"/>
      <c r="F133" s="79"/>
      <c r="G133" s="79"/>
      <c r="H133" s="76"/>
      <c r="I133" s="116"/>
      <c r="J133" s="33"/>
    </row>
    <row r="134" spans="2:10" ht="18">
      <c r="B134" s="135"/>
      <c r="C134" s="78"/>
      <c r="D134" s="130"/>
      <c r="E134" s="74"/>
      <c r="F134" s="79"/>
      <c r="G134" s="79"/>
      <c r="H134" s="76"/>
      <c r="I134" s="116"/>
      <c r="J134" s="33"/>
    </row>
    <row r="135" spans="2:10" ht="18">
      <c r="B135" s="135"/>
      <c r="C135" s="78"/>
      <c r="D135" s="130"/>
      <c r="E135" s="74"/>
      <c r="F135" s="79"/>
      <c r="G135" s="79"/>
      <c r="H135" s="76"/>
      <c r="I135" s="116"/>
      <c r="J135" s="33"/>
    </row>
    <row r="136" spans="2:10" ht="18">
      <c r="B136" s="135"/>
      <c r="C136" s="78"/>
      <c r="D136" s="130"/>
      <c r="E136" s="74"/>
      <c r="F136" s="79"/>
      <c r="G136" s="79"/>
      <c r="H136" s="98"/>
      <c r="I136" s="116"/>
      <c r="J136" s="33"/>
    </row>
    <row r="137" spans="2:10" ht="18">
      <c r="B137" s="135"/>
      <c r="C137" s="78"/>
      <c r="D137" s="130"/>
      <c r="E137" s="74"/>
      <c r="F137" s="79"/>
      <c r="G137" s="79"/>
      <c r="H137" s="33"/>
      <c r="I137" s="116"/>
      <c r="J137" s="33"/>
    </row>
    <row r="138" spans="2:10" ht="18">
      <c r="B138" s="135"/>
      <c r="C138" s="78"/>
      <c r="D138" s="130"/>
      <c r="E138" s="74"/>
      <c r="F138" s="79"/>
      <c r="G138" s="79"/>
      <c r="H138" s="130"/>
      <c r="I138" s="142"/>
      <c r="J138" s="33"/>
    </row>
    <row r="139" spans="2:10" ht="18">
      <c r="B139" s="135"/>
      <c r="C139" s="78"/>
      <c r="D139" s="130"/>
      <c r="E139" s="74"/>
      <c r="F139" s="79"/>
      <c r="G139" s="79"/>
      <c r="H139" s="76"/>
      <c r="I139" s="142"/>
      <c r="J139" s="33"/>
    </row>
    <row r="140" spans="2:10" ht="18">
      <c r="B140" s="135"/>
      <c r="C140" s="78"/>
      <c r="D140" s="130"/>
      <c r="E140" s="74"/>
      <c r="F140" s="79"/>
      <c r="G140" s="79"/>
      <c r="H140" s="76"/>
      <c r="I140" s="116"/>
      <c r="J140" s="33"/>
    </row>
    <row r="141" spans="2:10" ht="19.5" customHeight="1">
      <c r="B141" s="135"/>
      <c r="C141" s="78"/>
      <c r="D141" s="130"/>
      <c r="E141" s="74"/>
      <c r="F141" s="79"/>
      <c r="G141" s="79"/>
      <c r="H141" s="76"/>
      <c r="I141" s="142"/>
      <c r="J141" s="33"/>
    </row>
    <row r="142" spans="2:10" ht="25.5">
      <c r="B142" s="143"/>
      <c r="C142" s="144"/>
      <c r="D142" s="144"/>
      <c r="E142" s="145"/>
      <c r="F142" s="146"/>
      <c r="G142" s="146"/>
      <c r="H142" s="147"/>
      <c r="I142" s="148"/>
      <c r="J142" s="149"/>
    </row>
    <row r="143" spans="2:10" ht="30">
      <c r="B143" s="135"/>
      <c r="C143" s="150"/>
      <c r="D143" s="78"/>
      <c r="E143" s="74"/>
      <c r="F143" s="151"/>
      <c r="G143" s="151"/>
      <c r="H143" s="130"/>
      <c r="I143" s="152"/>
      <c r="J143" s="33"/>
    </row>
    <row r="144" spans="2:10" ht="28.5" customHeight="1">
      <c r="B144" s="136"/>
      <c r="C144" s="76"/>
      <c r="D144" s="130"/>
      <c r="E144" s="98"/>
      <c r="F144" s="138"/>
      <c r="G144" s="138"/>
      <c r="H144" s="76"/>
      <c r="I144" s="116"/>
      <c r="J144" s="33"/>
    </row>
    <row r="145" spans="2:10" ht="18">
      <c r="B145" s="136"/>
      <c r="C145" s="76"/>
      <c r="D145" s="130"/>
      <c r="E145" s="98"/>
      <c r="F145" s="79"/>
      <c r="G145" s="79"/>
      <c r="H145" s="33"/>
      <c r="I145" s="116"/>
      <c r="J145" s="33"/>
    </row>
    <row r="146" spans="2:10" ht="18">
      <c r="B146" s="135"/>
      <c r="C146" s="76"/>
      <c r="D146" s="130"/>
      <c r="E146" s="98"/>
      <c r="F146" s="139"/>
      <c r="G146" s="139"/>
      <c r="H146" s="33"/>
      <c r="I146" s="116"/>
      <c r="J146" s="33"/>
    </row>
    <row r="147" spans="2:10" ht="18">
      <c r="B147" s="135"/>
      <c r="C147" s="80"/>
      <c r="D147" s="130"/>
      <c r="E147" s="98"/>
      <c r="F147" s="139"/>
      <c r="G147" s="139"/>
      <c r="H147" s="33"/>
      <c r="I147" s="116"/>
      <c r="J147" s="33"/>
    </row>
    <row r="148" spans="2:10" ht="18">
      <c r="B148" s="135"/>
      <c r="C148" s="76"/>
      <c r="D148" s="130"/>
      <c r="E148" s="98"/>
      <c r="F148" s="79"/>
      <c r="G148" s="79"/>
      <c r="H148" s="76"/>
      <c r="I148" s="116"/>
      <c r="J148" s="33"/>
    </row>
    <row r="149" spans="2:10" ht="18">
      <c r="B149" s="135"/>
      <c r="C149" s="76"/>
      <c r="D149" s="130"/>
      <c r="E149" s="98"/>
      <c r="F149" s="153"/>
      <c r="G149" s="153"/>
      <c r="H149" s="130"/>
      <c r="I149" s="116"/>
      <c r="J149" s="33"/>
    </row>
    <row r="150" spans="2:10" ht="18">
      <c r="B150" s="135"/>
      <c r="C150" s="76"/>
      <c r="D150" s="130"/>
      <c r="E150" s="33"/>
      <c r="F150" s="153"/>
      <c r="G150" s="153"/>
      <c r="H150" s="98"/>
      <c r="I150" s="116"/>
      <c r="J150" s="33"/>
    </row>
    <row r="151" spans="2:10" ht="18">
      <c r="B151" s="135"/>
      <c r="C151" s="76"/>
      <c r="D151" s="130"/>
      <c r="E151" s="33"/>
      <c r="F151" s="153"/>
      <c r="G151" s="153"/>
      <c r="H151" s="33"/>
      <c r="I151" s="116"/>
      <c r="J151" s="33"/>
    </row>
    <row r="152" spans="2:10" ht="18">
      <c r="B152" s="135"/>
      <c r="C152" s="76"/>
      <c r="D152" s="130"/>
      <c r="E152" s="98"/>
      <c r="F152" s="79"/>
      <c r="G152" s="79"/>
      <c r="H152" s="76"/>
      <c r="I152" s="116"/>
      <c r="J152" s="33"/>
    </row>
    <row r="153" spans="2:10" ht="18">
      <c r="B153" s="135"/>
      <c r="C153" s="76"/>
      <c r="D153" s="130"/>
      <c r="E153" s="98"/>
      <c r="F153" s="79"/>
      <c r="G153" s="79"/>
      <c r="H153" s="76"/>
      <c r="I153" s="116"/>
      <c r="J153" s="33"/>
    </row>
    <row r="154" spans="2:10" ht="18">
      <c r="B154" s="135"/>
      <c r="C154" s="76"/>
      <c r="D154" s="130"/>
      <c r="E154" s="98"/>
      <c r="F154" s="79"/>
      <c r="G154" s="79"/>
      <c r="H154" s="76"/>
      <c r="I154" s="116"/>
      <c r="J154" s="33"/>
    </row>
    <row r="155" spans="2:10" ht="18">
      <c r="B155" s="135"/>
      <c r="C155" s="76"/>
      <c r="D155" s="130"/>
      <c r="E155" s="98"/>
      <c r="F155" s="79"/>
      <c r="G155" s="79"/>
      <c r="H155" s="76"/>
      <c r="I155" s="116"/>
      <c r="J155" s="33"/>
    </row>
    <row r="156" spans="2:10" ht="18">
      <c r="B156" s="135"/>
      <c r="C156" s="76"/>
      <c r="D156" s="130"/>
      <c r="E156" s="98"/>
      <c r="F156" s="79"/>
      <c r="G156" s="79"/>
      <c r="H156" s="98"/>
      <c r="I156" s="116"/>
      <c r="J156" s="33"/>
    </row>
    <row r="157" spans="2:10" ht="18">
      <c r="B157" s="135"/>
      <c r="C157" s="76"/>
      <c r="D157" s="130"/>
      <c r="E157" s="98"/>
      <c r="F157" s="79"/>
      <c r="G157" s="79"/>
      <c r="H157" s="33"/>
      <c r="I157" s="116"/>
      <c r="J157" s="33"/>
    </row>
    <row r="158" spans="2:10" ht="18">
      <c r="B158" s="135"/>
      <c r="C158" s="76"/>
      <c r="D158" s="130"/>
      <c r="E158" s="98"/>
      <c r="F158" s="79"/>
      <c r="G158" s="79"/>
      <c r="H158" s="130"/>
      <c r="I158" s="142"/>
      <c r="J158" s="33"/>
    </row>
    <row r="159" spans="2:10" ht="18">
      <c r="B159" s="135"/>
      <c r="C159" s="76"/>
      <c r="D159" s="130"/>
      <c r="E159" s="98"/>
      <c r="F159" s="79"/>
      <c r="G159" s="79"/>
      <c r="H159" s="76"/>
      <c r="I159" s="142"/>
      <c r="J159" s="33"/>
    </row>
    <row r="160" spans="2:10" ht="18">
      <c r="B160" s="33"/>
      <c r="C160" s="76"/>
      <c r="D160" s="130"/>
      <c r="E160" s="98"/>
      <c r="F160" s="79"/>
      <c r="G160" s="79"/>
      <c r="H160" s="76"/>
      <c r="I160" s="116"/>
      <c r="J160" s="33"/>
    </row>
    <row r="161" spans="2:10" ht="18">
      <c r="B161" s="33"/>
      <c r="C161" s="76"/>
      <c r="D161" s="130"/>
      <c r="E161" s="98"/>
      <c r="F161" s="79"/>
      <c r="G161" s="79"/>
      <c r="H161" s="76"/>
      <c r="I161" s="142"/>
      <c r="J161" s="33"/>
    </row>
    <row r="162" spans="2:10" ht="25.5">
      <c r="B162" s="154"/>
      <c r="C162" s="144"/>
      <c r="D162" s="144"/>
      <c r="E162" s="145"/>
      <c r="F162" s="146"/>
      <c r="G162" s="146"/>
      <c r="H162" s="147"/>
      <c r="I162" s="148"/>
      <c r="J162" s="149"/>
    </row>
    <row r="163" spans="2:10" ht="18">
      <c r="B163" s="33"/>
      <c r="C163" s="76"/>
      <c r="D163" s="130"/>
      <c r="E163" s="98"/>
      <c r="F163" s="79"/>
      <c r="G163" s="79"/>
      <c r="H163" s="98"/>
      <c r="I163" s="142"/>
      <c r="J163" s="33"/>
    </row>
    <row r="164" spans="2:10" ht="14.25"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2:10" ht="14.25"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2:10" ht="14.25"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2:10" ht="14.25"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2:10" ht="14.25"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2:10" ht="14.25"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2:10" ht="14.25"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2:10" ht="14.25"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2:10" ht="14.25"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2:10" ht="14.25"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2:10" ht="14.25"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2:10" ht="14.25"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2:10" ht="14.25"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2:10" ht="14.25"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2:10" ht="14.25"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2:10" ht="14.25"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2:10" ht="14.25"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2:10" ht="14.25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2:10" ht="14.25"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2:10" ht="14.25"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2:10" ht="14.25"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2:10" ht="14.25"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2:10" ht="14.25"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2:10" ht="14.25"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2:10" ht="14.25"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2:10" ht="14.25"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2:10" ht="14.25"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2:10" ht="14.25"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2:10" ht="14.25"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2:10" ht="14.25">
      <c r="B193" s="33"/>
      <c r="C193" s="33"/>
      <c r="D193" s="33"/>
      <c r="E193" s="33"/>
      <c r="F193" s="33"/>
      <c r="G193" s="33"/>
      <c r="H193" s="33"/>
      <c r="I193" s="33"/>
      <c r="J193" s="33"/>
    </row>
    <row r="194" spans="2:10" ht="14.25"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2:10" ht="14.25">
      <c r="B195" s="33"/>
      <c r="C195" s="33"/>
      <c r="D195" s="33"/>
      <c r="E195" s="33"/>
      <c r="F195" s="33"/>
      <c r="G195" s="33"/>
      <c r="H195" s="33"/>
      <c r="I195" s="33"/>
      <c r="J195" s="33"/>
    </row>
    <row r="196" spans="2:10" ht="14.25">
      <c r="B196" s="33"/>
      <c r="C196" s="33"/>
      <c r="D196" s="33"/>
      <c r="E196" s="33"/>
      <c r="F196" s="33"/>
      <c r="G196" s="33"/>
      <c r="H196" s="33"/>
      <c r="I196" s="33"/>
      <c r="J196" s="33"/>
    </row>
    <row r="197" spans="2:10" ht="14.25">
      <c r="B197" s="33"/>
      <c r="C197" s="33"/>
      <c r="D197" s="33"/>
      <c r="E197" s="33"/>
      <c r="F197" s="33"/>
      <c r="G197" s="33"/>
      <c r="H197" s="33"/>
      <c r="I197" s="33"/>
      <c r="J197" s="33"/>
    </row>
    <row r="198" spans="2:10" ht="14.25"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2:10" ht="14.25">
      <c r="B199" s="33"/>
      <c r="C199" s="33"/>
      <c r="D199" s="33"/>
      <c r="E199" s="33"/>
      <c r="F199" s="33"/>
      <c r="G199" s="33"/>
      <c r="H199" s="33"/>
      <c r="I199" s="33"/>
      <c r="J199" s="33"/>
    </row>
    <row r="200" spans="2:10" ht="14.25">
      <c r="B200" s="33"/>
      <c r="C200" s="33"/>
      <c r="D200" s="33"/>
      <c r="E200" s="33"/>
      <c r="F200" s="33"/>
      <c r="G200" s="33"/>
      <c r="H200" s="33"/>
      <c r="I200" s="33"/>
      <c r="J200" s="33"/>
    </row>
    <row r="201" spans="2:10" ht="14.25">
      <c r="B201" s="33"/>
      <c r="C201" s="33"/>
      <c r="D201" s="33"/>
      <c r="E201" s="33"/>
      <c r="F201" s="33"/>
      <c r="G201" s="33"/>
      <c r="H201" s="33"/>
      <c r="I201" s="33"/>
      <c r="J201" s="33"/>
    </row>
    <row r="202" spans="2:10" ht="14.25"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2:10" ht="14.25"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2:10" ht="14.25"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2:10" ht="14.25"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2:10" ht="14.25">
      <c r="B206" s="33"/>
      <c r="C206" s="33"/>
      <c r="D206" s="33"/>
      <c r="E206" s="33"/>
      <c r="F206" s="33"/>
      <c r="G206" s="33"/>
      <c r="H206" s="33"/>
      <c r="I206" s="33"/>
      <c r="J206" s="33"/>
    </row>
    <row r="207" spans="2:10" ht="14.25">
      <c r="B207" s="33"/>
      <c r="C207" s="33"/>
      <c r="D207" s="33"/>
      <c r="E207" s="33"/>
      <c r="F207" s="33"/>
      <c r="G207" s="33"/>
      <c r="H207" s="33"/>
      <c r="I207" s="33"/>
      <c r="J207" s="33"/>
    </row>
    <row r="208" spans="2:10" ht="14.25"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2:10" ht="14.25">
      <c r="B209" s="33"/>
      <c r="C209" s="33"/>
      <c r="D209" s="33"/>
      <c r="E209" s="33"/>
      <c r="F209" s="33"/>
      <c r="G209" s="33"/>
      <c r="H209" s="33"/>
      <c r="I209" s="33"/>
      <c r="J209" s="33"/>
    </row>
    <row r="210" spans="2:10" ht="14.25">
      <c r="B210" s="33"/>
      <c r="C210" s="33"/>
      <c r="D210" s="33"/>
      <c r="E210" s="33"/>
      <c r="F210" s="33"/>
      <c r="G210" s="33"/>
      <c r="H210" s="33"/>
      <c r="I210" s="33"/>
      <c r="J210" s="33"/>
    </row>
    <row r="211" spans="2:10" ht="14.25">
      <c r="B211" s="33"/>
      <c r="C211" s="33"/>
      <c r="D211" s="33"/>
      <c r="E211" s="33"/>
      <c r="F211" s="33"/>
      <c r="G211" s="33"/>
      <c r="H211" s="33"/>
      <c r="I211" s="33"/>
      <c r="J211" s="33"/>
    </row>
    <row r="212" spans="2:10" ht="14.25">
      <c r="B212" s="33"/>
      <c r="C212" s="33"/>
      <c r="D212" s="33"/>
      <c r="E212" s="33"/>
      <c r="F212" s="33"/>
      <c r="G212" s="33"/>
      <c r="H212" s="33"/>
      <c r="I212" s="33"/>
      <c r="J212" s="33"/>
    </row>
    <row r="213" spans="2:10" ht="14.25">
      <c r="B213" s="33"/>
      <c r="C213" s="33"/>
      <c r="D213" s="33"/>
      <c r="E213" s="33"/>
      <c r="F213" s="33"/>
      <c r="G213" s="33"/>
      <c r="H213" s="33"/>
      <c r="I213" s="33"/>
      <c r="J213" s="33"/>
    </row>
    <row r="214" spans="2:10" ht="14.25">
      <c r="B214" s="33"/>
      <c r="C214" s="33"/>
      <c r="D214" s="33"/>
      <c r="E214" s="33"/>
      <c r="F214" s="33"/>
      <c r="G214" s="33"/>
      <c r="H214" s="33"/>
      <c r="I214" s="33"/>
      <c r="J214" s="33"/>
    </row>
    <row r="215" spans="2:10" ht="14.25">
      <c r="B215" s="33"/>
      <c r="C215" s="33"/>
      <c r="D215" s="33"/>
      <c r="E215" s="33"/>
      <c r="F215" s="33"/>
      <c r="G215" s="33"/>
      <c r="H215" s="33"/>
      <c r="I215" s="33"/>
      <c r="J215" s="33"/>
    </row>
    <row r="216" spans="2:10" ht="14.25"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2:10" ht="14.25"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2:10" ht="14.25"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2:10" ht="14.25">
      <c r="B219" s="33"/>
      <c r="C219" s="33"/>
      <c r="D219" s="33"/>
      <c r="E219" s="33"/>
      <c r="F219" s="33"/>
      <c r="G219" s="33"/>
      <c r="H219" s="33"/>
      <c r="I219" s="33"/>
      <c r="J219" s="33"/>
    </row>
    <row r="220" spans="2:10" ht="14.25"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2:10" ht="14.25">
      <c r="B221" s="33"/>
      <c r="C221" s="33"/>
      <c r="D221" s="33"/>
      <c r="E221" s="33"/>
      <c r="F221" s="33"/>
      <c r="G221" s="33"/>
      <c r="H221" s="33"/>
      <c r="I221" s="33"/>
      <c r="J221" s="33"/>
    </row>
    <row r="222" spans="2:10" ht="14.25">
      <c r="B222" s="33"/>
      <c r="C222" s="33"/>
      <c r="D222" s="33"/>
      <c r="E222" s="33"/>
      <c r="F222" s="33"/>
      <c r="G222" s="33"/>
      <c r="H222" s="33"/>
      <c r="I222" s="33"/>
      <c r="J222" s="33"/>
    </row>
    <row r="223" spans="2:10" ht="14.25">
      <c r="B223" s="33"/>
      <c r="C223" s="33"/>
      <c r="D223" s="33"/>
      <c r="E223" s="33"/>
      <c r="F223" s="33"/>
      <c r="G223" s="33"/>
      <c r="H223" s="33"/>
      <c r="I223" s="33"/>
      <c r="J223" s="33"/>
    </row>
    <row r="224" spans="2:10" ht="14.25">
      <c r="B224" s="33"/>
      <c r="C224" s="33"/>
      <c r="D224" s="33"/>
      <c r="E224" s="33"/>
      <c r="F224" s="33"/>
      <c r="G224" s="33"/>
      <c r="H224" s="33"/>
      <c r="I224" s="33"/>
      <c r="J224" s="33"/>
    </row>
    <row r="225" spans="2:10" ht="14.25">
      <c r="B225" s="33"/>
      <c r="C225" s="33"/>
      <c r="D225" s="33"/>
      <c r="E225" s="33"/>
      <c r="F225" s="33"/>
      <c r="G225" s="33"/>
      <c r="H225" s="33"/>
      <c r="I225" s="33"/>
      <c r="J225" s="33"/>
    </row>
    <row r="226" spans="2:10" ht="14.25"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2:10" ht="14.25">
      <c r="B227" s="33"/>
      <c r="C227" s="33"/>
      <c r="D227" s="33"/>
      <c r="E227" s="33"/>
      <c r="F227" s="33"/>
      <c r="G227" s="33"/>
      <c r="H227" s="33"/>
      <c r="I227" s="33"/>
      <c r="J227" s="33"/>
    </row>
    <row r="228" spans="2:10" ht="14.25"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2:10" ht="14.25">
      <c r="B229" s="33"/>
      <c r="C229" s="33"/>
      <c r="D229" s="33"/>
      <c r="E229" s="33"/>
      <c r="F229" s="33"/>
      <c r="G229" s="33"/>
      <c r="H229" s="33"/>
      <c r="I229" s="33"/>
      <c r="J229" s="33"/>
    </row>
    <row r="230" spans="2:10" ht="14.25">
      <c r="B230" s="33"/>
      <c r="C230" s="33"/>
      <c r="D230" s="33"/>
      <c r="E230" s="33"/>
      <c r="F230" s="33"/>
      <c r="G230" s="33"/>
      <c r="H230" s="33"/>
      <c r="I230" s="33"/>
      <c r="J230" s="33"/>
    </row>
    <row r="231" spans="2:10" ht="14.25">
      <c r="B231" s="33"/>
      <c r="C231" s="33"/>
      <c r="D231" s="33"/>
      <c r="E231" s="33"/>
      <c r="F231" s="33"/>
      <c r="G231" s="33"/>
      <c r="H231" s="33"/>
      <c r="I231" s="33"/>
      <c r="J231" s="33"/>
    </row>
    <row r="232" spans="2:10" ht="14.25">
      <c r="B232" s="33"/>
      <c r="C232" s="33"/>
      <c r="D232" s="33"/>
      <c r="E232" s="33"/>
      <c r="F232" s="33"/>
      <c r="G232" s="33"/>
      <c r="H232" s="33"/>
      <c r="I232" s="33"/>
      <c r="J232" s="33"/>
    </row>
    <row r="233" spans="2:10" ht="14.25"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2:10" ht="14.25"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2:10" ht="14.25"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2:10" ht="14.25"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2:10" ht="14.25"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2:10" ht="14.25">
      <c r="B238" s="33"/>
      <c r="C238" s="33"/>
      <c r="D238" s="33"/>
      <c r="E238" s="33"/>
      <c r="F238" s="33"/>
      <c r="G238" s="33"/>
      <c r="H238" s="33"/>
      <c r="I238" s="33"/>
      <c r="J238" s="33"/>
    </row>
  </sheetData>
  <sheetProtection selectLockedCells="1" selectUnlockedCells="1"/>
  <mergeCells count="2">
    <mergeCell ref="G107:G108"/>
    <mergeCell ref="G110:G111"/>
  </mergeCell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9" scale="26" r:id="rId1"/>
  <headerFooter alignWithMargins="0">
    <oddHeader>&amp;L&amp;"Czcionka tekstu podstawowego,Regularna"  &amp;C&amp;"Czcionka tekstu podstawowego,Regularna"&amp;11`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SNAKE</cp:lastModifiedBy>
  <cp:lastPrinted>2011-04-08T07:48:45Z</cp:lastPrinted>
  <dcterms:created xsi:type="dcterms:W3CDTF">2011-04-08T10:52:27Z</dcterms:created>
  <dcterms:modified xsi:type="dcterms:W3CDTF">2011-04-10T20:13:53Z</dcterms:modified>
  <cp:category/>
  <cp:version/>
  <cp:contentType/>
  <cp:contentStatus/>
</cp:coreProperties>
</file>